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社会福利中心" sheetId="1" r:id="rId1"/>
    <sheet name="集中供养各乡镇" sheetId="2" r:id="rId2"/>
    <sheet name="分散供养各乡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<sst xmlns="http://schemas.openxmlformats.org/spreadsheetml/2006/main" count="83" uniqueCount="36">
  <si>
    <t>奇台县2025年1月集中供养人员护理补贴汇总表</t>
  </si>
  <si>
    <t>序号</t>
  </si>
  <si>
    <t>集中供养机构</t>
  </si>
  <si>
    <t>护理类型</t>
  </si>
  <si>
    <t>合计</t>
  </si>
  <si>
    <t>备注</t>
  </si>
  <si>
    <t>自理       （200元/人/月）</t>
  </si>
  <si>
    <t>半自理
（400元/人/月）</t>
  </si>
  <si>
    <t>全护理
（1300元/人/月）</t>
  </si>
  <si>
    <t>人数</t>
  </si>
  <si>
    <t>金额</t>
  </si>
  <si>
    <t>社会福利中心</t>
  </si>
  <si>
    <t>奇台县2025年1月份集中供养人员护理补贴汇总表(各乡镇）</t>
  </si>
  <si>
    <t>乡  镇</t>
  </si>
  <si>
    <t>大泉塔塔尔族乡</t>
  </si>
  <si>
    <t>东湾镇</t>
  </si>
  <si>
    <t>碧流河镇</t>
  </si>
  <si>
    <t>吉布库镇</t>
  </si>
  <si>
    <t>半截沟镇</t>
  </si>
  <si>
    <t>老奇台镇</t>
  </si>
  <si>
    <t>三个庄子镇</t>
  </si>
  <si>
    <t>七户乡</t>
  </si>
  <si>
    <t>乔仁乡</t>
  </si>
  <si>
    <t>坎尔孜乡</t>
  </si>
  <si>
    <t>西地镇</t>
  </si>
  <si>
    <t>西北湾镇</t>
  </si>
  <si>
    <t>古城乡</t>
  </si>
  <si>
    <t>五马场乡</t>
  </si>
  <si>
    <t>奇台镇</t>
  </si>
  <si>
    <t>奇台县2025年1月份分散供养人员护理补贴汇总表</t>
  </si>
  <si>
    <t>护理类型（农村）</t>
  </si>
  <si>
    <t>护理类型（城市）</t>
  </si>
  <si>
    <t>半自理
（260元/人/月）</t>
  </si>
  <si>
    <t>全护理
（850元/人/月）</t>
  </si>
  <si>
    <t>大泉乡</t>
  </si>
  <si>
    <t xml:space="preserve">五马场乡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</si>
</sst>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color rgb="FFFF0000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color rgb="FFFF0000"/>
      <name val="宋体"/>
      <charset val="134"/>
      <scheme val="minor"/>
    </font>
    <font>
      <b/>
      <sz val="10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仿宋"/>
      <charset val="134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5" xfId="0" applyFont="1" applyBorder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A8" sqref="$A8:$XFD8"/>
    </sheetView>
  </sheetViews>
  <sheetFormatPr defaultColWidth="8.88888888888889" defaultRowHeight="14.4" outlineLevelRow="6"/>
  <cols>
    <col min="1" max="1" width="5.33333333333333" customWidth="1"/>
    <col min="2" max="2" width="9.22222222222222" customWidth="1"/>
    <col min="3" max="5" width="6.22222222222222" customWidth="1"/>
    <col min="6" max="6" width="7.66666666666667" customWidth="1"/>
    <col min="7" max="7" width="6.55555555555556" customWidth="1"/>
    <col min="8" max="8" width="8.22222222222222" customWidth="1"/>
    <col min="9" max="9" width="6.55555555555556" customWidth="1"/>
    <col min="10" max="10" width="7.88888888888889" customWidth="1"/>
    <col min="11" max="11" width="15" customWidth="1"/>
  </cols>
  <sheetData>
    <row r="1" ht="72" customHeight="1" spans="1:16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7"/>
      <c r="M1" s="57"/>
      <c r="N1" s="57"/>
      <c r="O1" s="57"/>
      <c r="P1" s="57"/>
    </row>
    <row r="2" ht="37" customHeight="1" spans="1:16">
      <c r="A2" s="2" t="s">
        <v>1</v>
      </c>
      <c r="B2" s="3" t="s">
        <v>2</v>
      </c>
      <c r="C2" s="2" t="s">
        <v>3</v>
      </c>
      <c r="D2" s="2"/>
      <c r="E2" s="2"/>
      <c r="F2" s="2"/>
      <c r="G2" s="2"/>
      <c r="H2" s="2"/>
      <c r="I2" s="3" t="s">
        <v>4</v>
      </c>
      <c r="J2" s="3"/>
      <c r="K2" s="52" t="s">
        <v>5</v>
      </c>
      <c r="L2" s="42"/>
      <c r="M2" s="42"/>
      <c r="N2" s="42"/>
      <c r="O2" s="42"/>
      <c r="P2" s="42"/>
    </row>
    <row r="3" ht="52" customHeight="1" spans="1:11">
      <c r="A3" s="2"/>
      <c r="B3" s="3"/>
      <c r="C3" s="3" t="s">
        <v>6</v>
      </c>
      <c r="D3" s="3"/>
      <c r="E3" s="3" t="s">
        <v>7</v>
      </c>
      <c r="F3" s="3"/>
      <c r="G3" s="3" t="s">
        <v>8</v>
      </c>
      <c r="H3" s="3"/>
      <c r="I3" s="3"/>
      <c r="J3" s="3"/>
      <c r="K3" s="52"/>
    </row>
    <row r="4" ht="56" customHeight="1" spans="1:11">
      <c r="A4" s="2"/>
      <c r="B4" s="3"/>
      <c r="C4" s="3" t="s">
        <v>9</v>
      </c>
      <c r="D4" s="3" t="s">
        <v>10</v>
      </c>
      <c r="E4" s="3" t="s">
        <v>9</v>
      </c>
      <c r="F4" s="3" t="s">
        <v>10</v>
      </c>
      <c r="G4" s="3" t="s">
        <v>9</v>
      </c>
      <c r="H4" s="3" t="s">
        <v>10</v>
      </c>
      <c r="I4" s="3" t="s">
        <v>9</v>
      </c>
      <c r="J4" s="3" t="s">
        <v>10</v>
      </c>
      <c r="K4" s="58"/>
    </row>
    <row r="5" ht="84" customHeight="1" spans="1:11">
      <c r="A5" s="2">
        <v>1</v>
      </c>
      <c r="B5" s="3" t="s">
        <v>11</v>
      </c>
      <c r="C5" s="52">
        <v>18</v>
      </c>
      <c r="D5" s="52">
        <v>3600</v>
      </c>
      <c r="E5" s="52">
        <v>50</v>
      </c>
      <c r="F5" s="52">
        <v>20000</v>
      </c>
      <c r="G5" s="52">
        <v>51</v>
      </c>
      <c r="H5" s="52">
        <v>66300</v>
      </c>
      <c r="I5" s="52">
        <v>119</v>
      </c>
      <c r="J5" s="52">
        <v>89900</v>
      </c>
      <c r="K5" s="59"/>
    </row>
    <row r="6" ht="100" customHeight="1" spans="1:11">
      <c r="A6" s="53"/>
      <c r="B6" s="54"/>
      <c r="C6" s="2"/>
      <c r="D6" s="2"/>
      <c r="E6" s="2"/>
      <c r="F6" s="2"/>
      <c r="G6" s="2"/>
      <c r="H6" s="2"/>
      <c r="I6" s="52"/>
      <c r="J6" s="52"/>
      <c r="K6" s="60"/>
    </row>
    <row r="7" ht="79" customHeight="1" spans="1:11">
      <c r="A7" s="55" t="s">
        <v>4</v>
      </c>
      <c r="B7" s="56"/>
      <c r="C7" s="52">
        <v>18</v>
      </c>
      <c r="D7" s="52">
        <v>3600</v>
      </c>
      <c r="E7" s="52">
        <v>50</v>
      </c>
      <c r="F7" s="52">
        <v>20000</v>
      </c>
      <c r="G7" s="52">
        <v>51</v>
      </c>
      <c r="H7" s="52">
        <v>66300</v>
      </c>
      <c r="I7" s="52">
        <v>119</v>
      </c>
      <c r="J7" s="52">
        <v>89900</v>
      </c>
      <c r="K7" s="58"/>
    </row>
  </sheetData>
  <mergeCells count="11">
    <mergeCell ref="A1:K1"/>
    <mergeCell ref="C2:H2"/>
    <mergeCell ref="C3:D3"/>
    <mergeCell ref="E3:F3"/>
    <mergeCell ref="G3:H3"/>
    <mergeCell ref="A7:B7"/>
    <mergeCell ref="A2:A4"/>
    <mergeCell ref="B2:B4"/>
    <mergeCell ref="K2:K3"/>
    <mergeCell ref="K5:K6"/>
    <mergeCell ref="I2:J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opLeftCell="A12" workbookViewId="0">
      <selection activeCell="A21" sqref="$A21:$XFD21"/>
    </sheetView>
  </sheetViews>
  <sheetFormatPr defaultColWidth="8.88888888888889" defaultRowHeight="14.4"/>
  <cols>
    <col min="1" max="1" width="6.77777777777778" customWidth="1"/>
    <col min="2" max="2" width="11.8888888888889" customWidth="1"/>
    <col min="3" max="3" width="7.33333333333333" customWidth="1"/>
    <col min="4" max="4" width="6.66666666666667" customWidth="1"/>
    <col min="5" max="5" width="6.77777777777778" customWidth="1"/>
    <col min="6" max="6" width="7.33333333333333" customWidth="1"/>
    <col min="7" max="7" width="6.88888888888889" customWidth="1"/>
    <col min="8" max="8" width="8" customWidth="1"/>
    <col min="9" max="9" width="6.22222222222222" customWidth="1"/>
    <col min="10" max="10" width="7.55555555555556" customWidth="1"/>
  </cols>
  <sheetData>
    <row r="1" ht="55" customHeight="1" spans="1:11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ht="27" customHeight="1" spans="1:11">
      <c r="A2" s="29" t="s">
        <v>1</v>
      </c>
      <c r="B2" s="30" t="s">
        <v>13</v>
      </c>
      <c r="C2" s="29" t="s">
        <v>3</v>
      </c>
      <c r="D2" s="29"/>
      <c r="E2" s="29"/>
      <c r="F2" s="29"/>
      <c r="G2" s="29"/>
      <c r="H2" s="29"/>
      <c r="I2" s="30" t="s">
        <v>4</v>
      </c>
      <c r="J2" s="40"/>
      <c r="K2" s="41" t="s">
        <v>5</v>
      </c>
    </row>
    <row r="3" ht="48" customHeight="1" spans="1:11">
      <c r="A3" s="29"/>
      <c r="B3" s="30"/>
      <c r="C3" s="30" t="s">
        <v>6</v>
      </c>
      <c r="D3" s="30"/>
      <c r="E3" s="30" t="s">
        <v>7</v>
      </c>
      <c r="F3" s="30"/>
      <c r="G3" s="30" t="s">
        <v>8</v>
      </c>
      <c r="H3" s="30"/>
      <c r="I3" s="30"/>
      <c r="J3" s="40"/>
      <c r="K3" s="41"/>
    </row>
    <row r="4" ht="24" customHeight="1" spans="1:20">
      <c r="A4" s="29"/>
      <c r="B4" s="30"/>
      <c r="C4" s="30" t="s">
        <v>9</v>
      </c>
      <c r="D4" s="30" t="s">
        <v>10</v>
      </c>
      <c r="E4" s="30" t="s">
        <v>9</v>
      </c>
      <c r="F4" s="30" t="s">
        <v>10</v>
      </c>
      <c r="G4" s="30" t="s">
        <v>9</v>
      </c>
      <c r="H4" s="30" t="s">
        <v>10</v>
      </c>
      <c r="I4" s="30" t="s">
        <v>9</v>
      </c>
      <c r="J4" s="40" t="s">
        <v>10</v>
      </c>
      <c r="K4" s="41"/>
      <c r="M4" s="26"/>
      <c r="N4" s="42"/>
      <c r="O4" s="42"/>
      <c r="P4" s="42"/>
      <c r="Q4" s="26"/>
      <c r="R4" s="26"/>
      <c r="S4" s="26"/>
      <c r="T4" s="26"/>
    </row>
    <row r="5" ht="29" customHeight="1" spans="1:20">
      <c r="A5" s="29">
        <v>1</v>
      </c>
      <c r="B5" s="31" t="s">
        <v>14</v>
      </c>
      <c r="C5" s="32"/>
      <c r="D5" s="32"/>
      <c r="E5" s="32"/>
      <c r="F5" s="32"/>
      <c r="G5" s="32"/>
      <c r="H5" s="32"/>
      <c r="I5" s="32"/>
      <c r="J5" s="32"/>
      <c r="K5" s="43"/>
      <c r="L5" s="42"/>
      <c r="M5" s="42"/>
      <c r="N5" s="42"/>
      <c r="O5" s="42"/>
      <c r="P5" s="42"/>
      <c r="Q5" s="42"/>
      <c r="R5" s="42"/>
      <c r="S5" s="42"/>
      <c r="T5" s="42"/>
    </row>
    <row r="6" ht="29" customHeight="1" spans="1:20">
      <c r="A6" s="29">
        <v>2</v>
      </c>
      <c r="B6" s="33" t="s">
        <v>15</v>
      </c>
      <c r="C6" s="32">
        <v>2</v>
      </c>
      <c r="D6" s="32">
        <v>400</v>
      </c>
      <c r="E6" s="32">
        <v>5</v>
      </c>
      <c r="F6" s="32">
        <v>2000</v>
      </c>
      <c r="G6" s="34">
        <v>8</v>
      </c>
      <c r="H6" s="32">
        <v>10400</v>
      </c>
      <c r="I6" s="32">
        <v>15</v>
      </c>
      <c r="J6" s="44">
        <v>12800</v>
      </c>
      <c r="K6" s="43"/>
      <c r="L6" s="45"/>
      <c r="M6" s="42"/>
      <c r="N6" s="42"/>
      <c r="O6" s="42"/>
      <c r="P6" s="42"/>
      <c r="Q6" s="42"/>
      <c r="R6" s="42"/>
      <c r="S6" s="42"/>
      <c r="T6" s="42"/>
    </row>
    <row r="7" ht="29" customHeight="1" spans="1:20">
      <c r="A7" s="29">
        <v>3</v>
      </c>
      <c r="B7" s="33" t="s">
        <v>16</v>
      </c>
      <c r="C7" s="32"/>
      <c r="D7" s="32"/>
      <c r="E7" s="32">
        <v>2</v>
      </c>
      <c r="F7" s="32">
        <v>800</v>
      </c>
      <c r="G7" s="32">
        <v>2</v>
      </c>
      <c r="H7" s="32">
        <v>2600</v>
      </c>
      <c r="I7" s="32">
        <v>4</v>
      </c>
      <c r="J7" s="44">
        <v>3400</v>
      </c>
      <c r="K7" s="43"/>
      <c r="L7" s="42"/>
      <c r="M7" s="42"/>
      <c r="N7" s="42"/>
      <c r="O7" s="42"/>
      <c r="P7" s="42"/>
      <c r="Q7" s="42"/>
      <c r="R7" s="42"/>
      <c r="S7" s="42"/>
      <c r="T7" s="42"/>
    </row>
    <row r="8" ht="29" customHeight="1" spans="1:20">
      <c r="A8" s="29">
        <v>4</v>
      </c>
      <c r="B8" s="33" t="s">
        <v>17</v>
      </c>
      <c r="C8" s="32">
        <v>4</v>
      </c>
      <c r="D8" s="32">
        <v>800</v>
      </c>
      <c r="E8" s="32">
        <v>4</v>
      </c>
      <c r="F8" s="32">
        <v>1600</v>
      </c>
      <c r="G8" s="34">
        <v>12</v>
      </c>
      <c r="H8" s="32">
        <v>15600</v>
      </c>
      <c r="I8" s="32">
        <v>20</v>
      </c>
      <c r="J8" s="44">
        <v>18000</v>
      </c>
      <c r="K8" s="43"/>
      <c r="L8" s="42"/>
      <c r="M8" s="42"/>
      <c r="N8" s="42"/>
      <c r="O8" s="42"/>
      <c r="P8" s="42"/>
      <c r="Q8" s="42"/>
      <c r="R8" s="42"/>
      <c r="S8" s="42"/>
      <c r="T8" s="42"/>
    </row>
    <row r="9" ht="29" customHeight="1" spans="1:20">
      <c r="A9" s="29">
        <v>5</v>
      </c>
      <c r="B9" s="33" t="s">
        <v>18</v>
      </c>
      <c r="C9" s="35">
        <v>3</v>
      </c>
      <c r="D9" s="35">
        <v>600</v>
      </c>
      <c r="E9" s="35">
        <v>9</v>
      </c>
      <c r="F9" s="35">
        <v>3600</v>
      </c>
      <c r="G9" s="35">
        <v>6</v>
      </c>
      <c r="H9" s="35">
        <v>7800</v>
      </c>
      <c r="I9" s="35">
        <v>18</v>
      </c>
      <c r="J9" s="46">
        <v>12000</v>
      </c>
      <c r="K9" s="43"/>
      <c r="L9" s="47"/>
      <c r="M9" s="47"/>
      <c r="N9" s="47"/>
      <c r="O9" s="47"/>
      <c r="P9" s="47"/>
      <c r="Q9" s="42"/>
      <c r="R9" s="42"/>
      <c r="S9" s="47"/>
      <c r="T9" s="47"/>
    </row>
    <row r="10" ht="29" customHeight="1" spans="1:20">
      <c r="A10" s="29">
        <v>6</v>
      </c>
      <c r="B10" s="33" t="s">
        <v>19</v>
      </c>
      <c r="C10" s="32">
        <v>2</v>
      </c>
      <c r="D10" s="32">
        <v>400</v>
      </c>
      <c r="E10" s="32">
        <v>2</v>
      </c>
      <c r="F10" s="32">
        <v>800</v>
      </c>
      <c r="G10" s="32">
        <v>3</v>
      </c>
      <c r="H10" s="32">
        <v>3900</v>
      </c>
      <c r="I10" s="32">
        <v>7</v>
      </c>
      <c r="J10" s="44">
        <v>5100</v>
      </c>
      <c r="K10" s="43"/>
      <c r="L10" s="42"/>
      <c r="M10" s="42"/>
      <c r="N10" s="42"/>
      <c r="O10" s="42"/>
      <c r="P10" s="42"/>
      <c r="Q10" s="42"/>
      <c r="R10" s="42"/>
      <c r="S10" s="42"/>
      <c r="T10" s="42"/>
    </row>
    <row r="11" ht="29" customHeight="1" spans="1:20">
      <c r="A11" s="29">
        <v>7</v>
      </c>
      <c r="B11" s="36" t="s">
        <v>20</v>
      </c>
      <c r="C11" s="32"/>
      <c r="D11" s="32"/>
      <c r="E11" s="32">
        <v>1</v>
      </c>
      <c r="F11" s="32">
        <v>400</v>
      </c>
      <c r="G11" s="32"/>
      <c r="H11" s="32"/>
      <c r="I11" s="32">
        <v>1</v>
      </c>
      <c r="J11" s="44">
        <v>400</v>
      </c>
      <c r="K11" s="43"/>
      <c r="L11" s="42"/>
      <c r="M11" s="42"/>
      <c r="N11" s="42"/>
      <c r="O11" s="42"/>
      <c r="P11" s="42"/>
      <c r="Q11" s="42"/>
      <c r="R11" s="42"/>
      <c r="S11" s="42"/>
      <c r="T11" s="42"/>
    </row>
    <row r="12" ht="29" customHeight="1" spans="1:20">
      <c r="A12" s="29">
        <v>8</v>
      </c>
      <c r="B12" s="33" t="s">
        <v>21</v>
      </c>
      <c r="C12" s="32">
        <v>1</v>
      </c>
      <c r="D12" s="32">
        <v>200</v>
      </c>
      <c r="E12" s="32">
        <v>3</v>
      </c>
      <c r="F12" s="32">
        <v>1200</v>
      </c>
      <c r="G12" s="32"/>
      <c r="H12" s="32"/>
      <c r="I12" s="32">
        <v>4</v>
      </c>
      <c r="J12" s="44">
        <v>1400</v>
      </c>
      <c r="K12" s="43"/>
      <c r="L12" s="42"/>
      <c r="M12" s="42"/>
      <c r="N12" s="42"/>
      <c r="O12" s="42"/>
      <c r="P12" s="42"/>
      <c r="Q12" s="47"/>
      <c r="R12" s="47"/>
      <c r="S12" s="42"/>
      <c r="T12" s="42"/>
    </row>
    <row r="13" ht="29" customHeight="1" spans="1:20">
      <c r="A13" s="29">
        <v>9</v>
      </c>
      <c r="B13" s="36" t="s">
        <v>22</v>
      </c>
      <c r="C13" s="32"/>
      <c r="D13" s="32"/>
      <c r="E13" s="32"/>
      <c r="F13" s="32"/>
      <c r="G13" s="32"/>
      <c r="H13" s="32"/>
      <c r="I13" s="32"/>
      <c r="J13" s="44"/>
      <c r="K13" s="43"/>
      <c r="L13" s="42"/>
      <c r="M13" s="42"/>
      <c r="N13" s="42"/>
      <c r="O13" s="42"/>
      <c r="P13" s="42"/>
      <c r="Q13" s="42"/>
      <c r="R13" s="42"/>
      <c r="S13" s="42"/>
      <c r="T13" s="42"/>
    </row>
    <row r="14" ht="29" customHeight="1" spans="1:20">
      <c r="A14" s="29">
        <v>10</v>
      </c>
      <c r="B14" s="36" t="s">
        <v>23</v>
      </c>
      <c r="C14" s="32"/>
      <c r="D14" s="32"/>
      <c r="E14" s="32"/>
      <c r="F14" s="32"/>
      <c r="G14" s="32">
        <v>1</v>
      </c>
      <c r="H14" s="32">
        <v>1300</v>
      </c>
      <c r="I14" s="32">
        <v>1</v>
      </c>
      <c r="J14" s="44">
        <v>1300</v>
      </c>
      <c r="K14" s="43"/>
      <c r="L14" s="42"/>
      <c r="M14" s="42"/>
      <c r="N14" s="42"/>
      <c r="O14" s="42"/>
      <c r="P14" s="42"/>
      <c r="Q14" s="42"/>
      <c r="R14" s="42"/>
      <c r="S14" s="42"/>
      <c r="T14" s="42"/>
    </row>
    <row r="15" ht="29" customHeight="1" spans="1:20">
      <c r="A15" s="29">
        <v>11</v>
      </c>
      <c r="B15" s="33" t="s">
        <v>24</v>
      </c>
      <c r="C15" s="32">
        <v>2</v>
      </c>
      <c r="D15" s="32">
        <v>400</v>
      </c>
      <c r="E15" s="32">
        <v>5</v>
      </c>
      <c r="F15" s="32">
        <v>2000</v>
      </c>
      <c r="G15" s="32">
        <v>8</v>
      </c>
      <c r="H15" s="32">
        <v>10400</v>
      </c>
      <c r="I15" s="32">
        <v>15</v>
      </c>
      <c r="J15" s="44">
        <v>12800</v>
      </c>
      <c r="K15" s="43"/>
      <c r="L15" s="42"/>
      <c r="M15" s="42"/>
      <c r="N15" s="42"/>
      <c r="O15" s="42"/>
      <c r="P15" s="42"/>
      <c r="Q15" s="42"/>
      <c r="R15" s="42"/>
      <c r="S15" s="42"/>
      <c r="T15" s="42"/>
    </row>
    <row r="16" ht="29" customHeight="1" spans="1:20">
      <c r="A16" s="29">
        <v>12</v>
      </c>
      <c r="B16" s="33" t="s">
        <v>25</v>
      </c>
      <c r="C16" s="32"/>
      <c r="D16" s="32"/>
      <c r="E16" s="34">
        <v>9</v>
      </c>
      <c r="F16" s="32">
        <v>3600</v>
      </c>
      <c r="G16" s="34">
        <v>8</v>
      </c>
      <c r="H16" s="32">
        <v>10400</v>
      </c>
      <c r="I16" s="32">
        <v>17</v>
      </c>
      <c r="J16" s="44">
        <v>14000</v>
      </c>
      <c r="K16" s="43"/>
      <c r="L16" s="42"/>
      <c r="M16" s="42"/>
      <c r="N16" s="42"/>
      <c r="O16" s="42"/>
      <c r="P16" s="42"/>
      <c r="Q16" s="42"/>
      <c r="R16" s="42"/>
      <c r="S16" s="42"/>
      <c r="T16" s="42"/>
    </row>
    <row r="17" ht="29" customHeight="1" spans="1:20">
      <c r="A17" s="29">
        <v>13</v>
      </c>
      <c r="B17" s="33" t="s">
        <v>26</v>
      </c>
      <c r="C17" s="32"/>
      <c r="D17" s="32"/>
      <c r="E17" s="32">
        <v>2</v>
      </c>
      <c r="F17" s="32">
        <v>800</v>
      </c>
      <c r="G17" s="32">
        <v>1</v>
      </c>
      <c r="H17" s="32">
        <v>1300</v>
      </c>
      <c r="I17" s="32">
        <v>3</v>
      </c>
      <c r="J17" s="32">
        <v>2100</v>
      </c>
      <c r="K17" s="43"/>
      <c r="L17" s="42"/>
      <c r="M17" s="42"/>
      <c r="N17" s="42"/>
      <c r="O17" s="42"/>
      <c r="P17" s="42"/>
      <c r="Q17" s="42"/>
      <c r="R17" s="42"/>
      <c r="S17" s="42"/>
      <c r="T17" s="42"/>
    </row>
    <row r="18" ht="31" customHeight="1" spans="1:20">
      <c r="A18" s="29">
        <v>14</v>
      </c>
      <c r="B18" s="36" t="s">
        <v>27</v>
      </c>
      <c r="C18" s="32"/>
      <c r="D18" s="32"/>
      <c r="E18" s="32">
        <v>1</v>
      </c>
      <c r="F18" s="32">
        <v>400</v>
      </c>
      <c r="G18" s="32"/>
      <c r="H18" s="32"/>
      <c r="I18" s="32">
        <v>1</v>
      </c>
      <c r="J18" s="32">
        <v>400</v>
      </c>
      <c r="K18" s="48"/>
      <c r="L18" s="42"/>
      <c r="M18" s="42"/>
      <c r="N18" s="42"/>
      <c r="O18" s="42"/>
      <c r="P18" s="42"/>
      <c r="Q18" s="42"/>
      <c r="R18" s="42"/>
      <c r="S18" s="42"/>
      <c r="T18" s="42"/>
    </row>
    <row r="19" ht="29" customHeight="1" spans="1:20">
      <c r="A19" s="29">
        <v>15</v>
      </c>
      <c r="B19" s="33" t="s">
        <v>28</v>
      </c>
      <c r="C19" s="29">
        <v>4</v>
      </c>
      <c r="D19" s="29">
        <v>800</v>
      </c>
      <c r="E19" s="29">
        <v>7</v>
      </c>
      <c r="F19" s="29">
        <v>2800</v>
      </c>
      <c r="G19" s="29">
        <v>2</v>
      </c>
      <c r="H19" s="29">
        <v>2600</v>
      </c>
      <c r="I19" s="32">
        <v>13</v>
      </c>
      <c r="J19" s="44">
        <v>6200</v>
      </c>
      <c r="K19" s="43"/>
      <c r="L19" s="42"/>
      <c r="M19" s="49"/>
      <c r="N19" s="49"/>
      <c r="O19" s="49"/>
      <c r="P19" s="49"/>
      <c r="Q19" s="42"/>
      <c r="R19" s="42"/>
      <c r="S19" s="42"/>
      <c r="T19" s="42"/>
    </row>
    <row r="20" ht="27" customHeight="1" spans="1:18">
      <c r="A20" s="37" t="s">
        <v>4</v>
      </c>
      <c r="B20" s="38"/>
      <c r="C20" s="39">
        <f t="shared" ref="C20:J20" si="0">SUM(C6:C19)</f>
        <v>18</v>
      </c>
      <c r="D20" s="39">
        <f t="shared" si="0"/>
        <v>3600</v>
      </c>
      <c r="E20" s="39">
        <f t="shared" si="0"/>
        <v>50</v>
      </c>
      <c r="F20" s="39">
        <f t="shared" si="0"/>
        <v>20000</v>
      </c>
      <c r="G20" s="39">
        <f t="shared" si="0"/>
        <v>51</v>
      </c>
      <c r="H20" s="39">
        <f t="shared" si="0"/>
        <v>66300</v>
      </c>
      <c r="I20" s="39">
        <f t="shared" si="0"/>
        <v>119</v>
      </c>
      <c r="J20" s="50">
        <f t="shared" si="0"/>
        <v>89900</v>
      </c>
      <c r="K20" s="43"/>
      <c r="M20" s="26"/>
      <c r="N20" s="26"/>
      <c r="O20" s="26"/>
      <c r="P20" s="26"/>
      <c r="Q20" s="42"/>
      <c r="R20" s="42"/>
    </row>
    <row r="21" spans="13:18">
      <c r="M21" s="26"/>
      <c r="N21" s="26"/>
      <c r="O21" s="26"/>
      <c r="P21" s="26"/>
      <c r="Q21" s="42"/>
      <c r="R21" s="42"/>
    </row>
  </sheetData>
  <mergeCells count="9">
    <mergeCell ref="A1:K1"/>
    <mergeCell ref="C2:H2"/>
    <mergeCell ref="C3:D3"/>
    <mergeCell ref="E3:F3"/>
    <mergeCell ref="G3:H3"/>
    <mergeCell ref="A2:A4"/>
    <mergeCell ref="B2:B4"/>
    <mergeCell ref="K2:K4"/>
    <mergeCell ref="I2:J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P15" sqref="P15"/>
    </sheetView>
  </sheetViews>
  <sheetFormatPr defaultColWidth="8.88888888888889" defaultRowHeight="14.4"/>
  <cols>
    <col min="1" max="1" width="5.37962962962963" customWidth="1"/>
    <col min="2" max="2" width="10.3796296296296" customWidth="1"/>
    <col min="3" max="3" width="5.62962962962963" customWidth="1"/>
    <col min="4" max="4" width="6.87962962962963" customWidth="1"/>
    <col min="5" max="5" width="6.62962962962963" customWidth="1"/>
    <col min="6" max="6" width="8.44444444444444" customWidth="1"/>
    <col min="7" max="7" width="5.87962962962963" customWidth="1"/>
    <col min="8" max="8" width="7.88888888888889" customWidth="1"/>
    <col min="9" max="9" width="5.25" customWidth="1"/>
    <col min="10" max="10" width="6.25" customWidth="1"/>
    <col min="11" max="11" width="5.75" customWidth="1"/>
    <col min="12" max="12" width="7.62962962962963" customWidth="1"/>
    <col min="13" max="13" width="10.75" customWidth="1"/>
  </cols>
  <sheetData>
    <row r="1" ht="28" customHeight="1" spans="1:1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3" t="s">
        <v>13</v>
      </c>
      <c r="C2" s="2" t="s">
        <v>30</v>
      </c>
      <c r="D2" s="2"/>
      <c r="E2" s="2"/>
      <c r="F2" s="2"/>
      <c r="G2" s="2" t="s">
        <v>31</v>
      </c>
      <c r="H2" s="2"/>
      <c r="I2" s="2"/>
      <c r="J2" s="2"/>
      <c r="K2" s="3" t="s">
        <v>4</v>
      </c>
      <c r="L2" s="3"/>
      <c r="M2" s="17" t="s">
        <v>5</v>
      </c>
    </row>
    <row r="3" ht="51" customHeight="1" spans="1:13">
      <c r="A3" s="2"/>
      <c r="B3" s="3"/>
      <c r="C3" s="3" t="s">
        <v>32</v>
      </c>
      <c r="D3" s="3"/>
      <c r="E3" s="3" t="s">
        <v>33</v>
      </c>
      <c r="F3" s="3"/>
      <c r="G3" s="3" t="s">
        <v>32</v>
      </c>
      <c r="H3" s="3"/>
      <c r="I3" s="3" t="s">
        <v>33</v>
      </c>
      <c r="J3" s="3"/>
      <c r="K3" s="3"/>
      <c r="L3" s="3"/>
      <c r="M3" s="17"/>
    </row>
    <row r="4" ht="29" customHeight="1" spans="1:13">
      <c r="A4" s="2"/>
      <c r="B4" s="3"/>
      <c r="C4" s="3" t="s">
        <v>9</v>
      </c>
      <c r="D4" s="3" t="s">
        <v>10</v>
      </c>
      <c r="E4" s="3" t="s">
        <v>9</v>
      </c>
      <c r="F4" s="3" t="s">
        <v>10</v>
      </c>
      <c r="G4" s="3"/>
      <c r="H4" s="3"/>
      <c r="I4" s="3"/>
      <c r="J4" s="3"/>
      <c r="K4" s="3" t="s">
        <v>9</v>
      </c>
      <c r="L4" s="3" t="s">
        <v>10</v>
      </c>
      <c r="M4" s="17"/>
    </row>
    <row r="5" ht="32" customHeight="1" spans="1:15">
      <c r="A5" s="2">
        <v>1</v>
      </c>
      <c r="B5" s="4" t="s">
        <v>34</v>
      </c>
      <c r="C5" s="2">
        <v>1</v>
      </c>
      <c r="D5" s="2">
        <v>260</v>
      </c>
      <c r="E5" s="2">
        <v>1</v>
      </c>
      <c r="F5" s="2">
        <v>850</v>
      </c>
      <c r="G5" s="2"/>
      <c r="H5" s="2"/>
      <c r="I5" s="2"/>
      <c r="J5" s="2"/>
      <c r="K5" s="2">
        <v>2</v>
      </c>
      <c r="L5" s="2">
        <v>1110</v>
      </c>
      <c r="M5" s="7"/>
      <c r="O5" s="18"/>
    </row>
    <row r="6" ht="32" customHeight="1" spans="1:15">
      <c r="A6" s="2">
        <v>2</v>
      </c>
      <c r="B6" s="4" t="s">
        <v>35</v>
      </c>
      <c r="C6" s="2"/>
      <c r="D6" s="2"/>
      <c r="E6" s="2">
        <v>1</v>
      </c>
      <c r="F6" s="2">
        <v>850</v>
      </c>
      <c r="G6" s="2"/>
      <c r="H6" s="2"/>
      <c r="I6" s="2"/>
      <c r="J6" s="2"/>
      <c r="K6" s="2">
        <v>1</v>
      </c>
      <c r="L6" s="2">
        <v>850</v>
      </c>
      <c r="M6" s="7"/>
      <c r="O6" s="18"/>
    </row>
    <row r="7" ht="32" customHeight="1" spans="1:15">
      <c r="A7" s="2">
        <v>3</v>
      </c>
      <c r="B7" s="4" t="s">
        <v>15</v>
      </c>
      <c r="C7" s="2">
        <v>2</v>
      </c>
      <c r="D7" s="2">
        <v>520</v>
      </c>
      <c r="E7" s="2">
        <v>1</v>
      </c>
      <c r="F7" s="2">
        <v>850</v>
      </c>
      <c r="G7" s="2"/>
      <c r="H7" s="2"/>
      <c r="I7" s="2"/>
      <c r="J7" s="2"/>
      <c r="K7" s="2">
        <v>3</v>
      </c>
      <c r="L7" s="19">
        <v>1370</v>
      </c>
      <c r="M7" s="7"/>
      <c r="O7" s="20"/>
    </row>
    <row r="8" ht="32" customHeight="1" spans="1:15">
      <c r="A8" s="2">
        <v>4</v>
      </c>
      <c r="B8" s="4" t="s">
        <v>17</v>
      </c>
      <c r="C8" s="2"/>
      <c r="D8" s="2"/>
      <c r="E8" s="2">
        <v>3</v>
      </c>
      <c r="F8" s="2">
        <v>2550</v>
      </c>
      <c r="G8" s="2"/>
      <c r="H8" s="2"/>
      <c r="I8" s="2">
        <v>1</v>
      </c>
      <c r="J8" s="2">
        <v>850</v>
      </c>
      <c r="K8" s="2">
        <v>4</v>
      </c>
      <c r="L8" s="2">
        <v>3400</v>
      </c>
      <c r="M8" s="7"/>
      <c r="O8" s="18"/>
    </row>
    <row r="9" ht="32" customHeight="1" spans="1:15">
      <c r="A9" s="2">
        <v>5</v>
      </c>
      <c r="B9" s="4" t="s">
        <v>23</v>
      </c>
      <c r="C9" s="5">
        <v>3</v>
      </c>
      <c r="D9" s="5">
        <v>780</v>
      </c>
      <c r="E9" s="5"/>
      <c r="F9" s="5"/>
      <c r="G9" s="5">
        <v>1</v>
      </c>
      <c r="H9" s="5">
        <v>260</v>
      </c>
      <c r="I9" s="21"/>
      <c r="J9" s="21"/>
      <c r="K9" s="5">
        <v>4</v>
      </c>
      <c r="L9" s="5">
        <v>1040</v>
      </c>
      <c r="M9" s="7"/>
      <c r="O9" s="18"/>
    </row>
    <row r="10" ht="32" customHeight="1" spans="1:15">
      <c r="A10" s="2">
        <v>6</v>
      </c>
      <c r="B10" s="6" t="s">
        <v>25</v>
      </c>
      <c r="C10" s="2">
        <v>2</v>
      </c>
      <c r="D10" s="2">
        <v>520</v>
      </c>
      <c r="E10" s="7">
        <v>1</v>
      </c>
      <c r="F10" s="7">
        <v>850</v>
      </c>
      <c r="G10" s="2"/>
      <c r="H10" s="2"/>
      <c r="I10" s="2">
        <v>1</v>
      </c>
      <c r="J10" s="2">
        <v>850</v>
      </c>
      <c r="K10" s="2">
        <v>4</v>
      </c>
      <c r="L10" s="2">
        <v>2220</v>
      </c>
      <c r="M10" s="7"/>
      <c r="O10" s="18"/>
    </row>
    <row r="11" ht="32" customHeight="1" spans="1:15">
      <c r="A11" s="2">
        <v>7</v>
      </c>
      <c r="B11" s="4" t="s">
        <v>19</v>
      </c>
      <c r="C11" s="2">
        <v>5</v>
      </c>
      <c r="D11" s="2">
        <v>1300</v>
      </c>
      <c r="E11" s="2">
        <v>2</v>
      </c>
      <c r="F11" s="2">
        <v>1700</v>
      </c>
      <c r="G11" s="2"/>
      <c r="H11" s="2"/>
      <c r="I11" s="2"/>
      <c r="J11" s="2"/>
      <c r="K11" s="2">
        <v>7</v>
      </c>
      <c r="L11" s="2">
        <v>3000</v>
      </c>
      <c r="M11" s="7"/>
      <c r="O11" s="18"/>
    </row>
    <row r="12" ht="32" customHeight="1" spans="1:15">
      <c r="A12" s="2">
        <v>8</v>
      </c>
      <c r="B12" s="4" t="s">
        <v>16</v>
      </c>
      <c r="C12" s="2">
        <v>2</v>
      </c>
      <c r="D12" s="2">
        <v>520</v>
      </c>
      <c r="E12" s="2">
        <v>1</v>
      </c>
      <c r="F12" s="2">
        <v>850</v>
      </c>
      <c r="G12" s="2"/>
      <c r="H12" s="2"/>
      <c r="I12" s="2"/>
      <c r="J12" s="2"/>
      <c r="K12" s="2">
        <v>3</v>
      </c>
      <c r="L12" s="2">
        <v>1370</v>
      </c>
      <c r="M12" s="7"/>
      <c r="O12" s="18"/>
    </row>
    <row r="13" ht="32" customHeight="1" spans="1:15">
      <c r="A13" s="2">
        <v>9</v>
      </c>
      <c r="B13" s="4" t="s">
        <v>21</v>
      </c>
      <c r="C13" s="4">
        <v>2</v>
      </c>
      <c r="D13" s="4">
        <v>520</v>
      </c>
      <c r="E13" s="4"/>
      <c r="F13" s="4"/>
      <c r="G13" s="4"/>
      <c r="H13" s="4"/>
      <c r="I13" s="4"/>
      <c r="J13" s="4"/>
      <c r="K13" s="4">
        <v>2</v>
      </c>
      <c r="L13" s="4">
        <v>520</v>
      </c>
      <c r="M13" s="7"/>
      <c r="O13" s="22"/>
    </row>
    <row r="14" ht="32" customHeight="1" spans="1:15">
      <c r="A14" s="2">
        <v>10</v>
      </c>
      <c r="B14" s="8" t="s">
        <v>26</v>
      </c>
      <c r="C14" s="9"/>
      <c r="D14" s="9"/>
      <c r="E14" s="9">
        <v>1</v>
      </c>
      <c r="F14" s="9">
        <v>850</v>
      </c>
      <c r="G14" s="9"/>
      <c r="H14" s="9"/>
      <c r="I14" s="9"/>
      <c r="J14" s="9"/>
      <c r="K14" s="9">
        <v>1</v>
      </c>
      <c r="L14" s="9">
        <v>850</v>
      </c>
      <c r="M14" s="7"/>
      <c r="O14" s="23"/>
    </row>
    <row r="15" ht="32" customHeight="1" spans="1:15">
      <c r="A15" s="2">
        <v>11</v>
      </c>
      <c r="B15" s="10" t="s">
        <v>18</v>
      </c>
      <c r="C15" s="2">
        <v>1</v>
      </c>
      <c r="D15" s="2">
        <v>260</v>
      </c>
      <c r="E15" s="2"/>
      <c r="F15" s="2"/>
      <c r="G15" s="2">
        <v>1</v>
      </c>
      <c r="H15" s="2">
        <v>260</v>
      </c>
      <c r="I15" s="7"/>
      <c r="J15" s="7"/>
      <c r="K15" s="9">
        <v>2</v>
      </c>
      <c r="L15" s="9">
        <v>520</v>
      </c>
      <c r="M15" s="7"/>
      <c r="O15" s="23"/>
    </row>
    <row r="16" ht="32" customHeight="1" spans="1:15">
      <c r="A16" s="2">
        <v>12</v>
      </c>
      <c r="B16" s="11" t="s">
        <v>28</v>
      </c>
      <c r="C16" s="7"/>
      <c r="D16" s="7"/>
      <c r="E16" s="7"/>
      <c r="F16" s="7"/>
      <c r="G16" s="2">
        <v>5</v>
      </c>
      <c r="H16" s="2">
        <v>1300</v>
      </c>
      <c r="I16" s="2">
        <v>9</v>
      </c>
      <c r="J16" s="2">
        <v>7650</v>
      </c>
      <c r="K16" s="2">
        <v>14</v>
      </c>
      <c r="L16" s="2">
        <v>8950</v>
      </c>
      <c r="M16" s="24"/>
      <c r="O16" s="18"/>
    </row>
    <row r="17" ht="32" customHeight="1" spans="1:15">
      <c r="A17" s="12">
        <v>13</v>
      </c>
      <c r="B17" s="13" t="s">
        <v>24</v>
      </c>
      <c r="C17" s="12"/>
      <c r="D17" s="12"/>
      <c r="E17" s="12">
        <v>1</v>
      </c>
      <c r="F17" s="12">
        <v>850</v>
      </c>
      <c r="G17" s="12"/>
      <c r="H17" s="12"/>
      <c r="I17" s="12"/>
      <c r="J17" s="12"/>
      <c r="K17" s="12">
        <v>1</v>
      </c>
      <c r="L17" s="12">
        <v>850</v>
      </c>
      <c r="M17" s="25"/>
      <c r="O17" s="18"/>
    </row>
    <row r="18" ht="32" customHeight="1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7"/>
      <c r="N18" s="26"/>
      <c r="O18" s="23"/>
    </row>
    <row r="19" ht="34" customHeight="1" spans="1:13">
      <c r="A19" s="14" t="s">
        <v>4</v>
      </c>
      <c r="B19" s="15"/>
      <c r="C19" s="16">
        <f t="shared" ref="C19:L19" si="0">SUM(C5:C18)</f>
        <v>18</v>
      </c>
      <c r="D19" s="16">
        <f t="shared" si="0"/>
        <v>4680</v>
      </c>
      <c r="E19" s="16">
        <f t="shared" si="0"/>
        <v>12</v>
      </c>
      <c r="F19" s="16">
        <f t="shared" si="0"/>
        <v>10200</v>
      </c>
      <c r="G19" s="16">
        <f t="shared" si="0"/>
        <v>7</v>
      </c>
      <c r="H19" s="16">
        <f t="shared" si="0"/>
        <v>1820</v>
      </c>
      <c r="I19" s="16">
        <f t="shared" si="0"/>
        <v>11</v>
      </c>
      <c r="J19" s="16">
        <f t="shared" si="0"/>
        <v>9350</v>
      </c>
      <c r="K19" s="16">
        <f t="shared" si="0"/>
        <v>48</v>
      </c>
      <c r="L19" s="16">
        <f t="shared" si="0"/>
        <v>26050</v>
      </c>
      <c r="M19" s="27"/>
    </row>
  </sheetData>
  <mergeCells count="12">
    <mergeCell ref="A1:M1"/>
    <mergeCell ref="C2:F2"/>
    <mergeCell ref="G2:J2"/>
    <mergeCell ref="C3:D3"/>
    <mergeCell ref="E3:F3"/>
    <mergeCell ref="G3:H3"/>
    <mergeCell ref="I3:J3"/>
    <mergeCell ref="A19:B19"/>
    <mergeCell ref="A2:A4"/>
    <mergeCell ref="B2:B4"/>
    <mergeCell ref="M2:M4"/>
    <mergeCell ref="K2:L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社会福利中心</vt:lpstr>
      <vt:lpstr>集中供养各乡镇</vt:lpstr>
      <vt:lpstr>分散供养各乡镇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2023-06-13T04:28:00Z</dcterms:created>
  <dcterms:modified xsi:type="dcterms:W3CDTF">2025-01-24T03:11:45Z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416DCE721FEF490DB61B106BB4B7C222_12</vt:lpwstr>
  </property>
</Properties>
</file>