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3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<sst xmlns="http://schemas.openxmlformats.org/spreadsheetml/2006/main" count="39" uniqueCount="38">
  <si>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奇台县2024年8-12月公益性岗位社保补贴、岗位补贴汇总表</t>
  </si>
  <si>
    <t>单位：元</t>
  </si>
  <si>
    <t>序号</t>
  </si>
  <si>
    <t>单位</t>
  </si>
  <si>
    <t>社保补贴
8-12月</t>
  </si>
  <si>
    <t>岗位补贴
8-12月</t>
  </si>
  <si>
    <t>县财政配套岗位补贴8-12月</t>
  </si>
  <si>
    <t>合计</t>
  </si>
  <si>
    <t>奇台县奇台镇人民政府</t>
  </si>
  <si>
    <t>奇台县公共就业服务中心</t>
  </si>
  <si>
    <t>奇台县社会保险中心</t>
  </si>
  <si>
    <t>奇台县商务和工业信息化局</t>
  </si>
  <si>
    <t>奇台县融媒体中心</t>
  </si>
  <si>
    <t>奇台县技工学校</t>
  </si>
  <si>
    <t>奇台县人事人才服务中心</t>
  </si>
  <si>
    <t>奇台县医疗保障局</t>
  </si>
  <si>
    <t>奇台县档案馆</t>
  </si>
  <si>
    <t xml:space="preserve">中国共产党奇台县委员会办公室
</t>
  </si>
  <si>
    <t>奇台县退役军人事务局</t>
  </si>
  <si>
    <t>奇台县疾病预防控制中心</t>
  </si>
  <si>
    <t>奇台县水政监察大队</t>
  </si>
  <si>
    <t>奇台县中等职业技术学校</t>
  </si>
  <si>
    <t>奇台县社会福利中心</t>
  </si>
  <si>
    <t>奇台县发展和改革委员会</t>
  </si>
  <si>
    <t>奇台县西北湾镇人民政府</t>
  </si>
  <si>
    <t>奇台县半截沟镇人民政府</t>
  </si>
  <si>
    <t>奇台县东湾镇人民政府</t>
  </si>
  <si>
    <t>奇台县大泉塔塔尔族乡人民政府</t>
  </si>
  <si>
    <t>奇台县吉布库镇人民政府</t>
  </si>
  <si>
    <t>奇台县老奇台镇人民政府</t>
  </si>
  <si>
    <t>奇台县七户乡人民政府</t>
  </si>
  <si>
    <t>奇台县古城乡人民政府</t>
  </si>
  <si>
    <t>奇台县西地镇人民政府</t>
  </si>
  <si>
    <t>奇台县坎尔孜乡人民政府</t>
  </si>
  <si>
    <t>奇台县五马场乡人民政府</t>
  </si>
  <si>
    <t>奇台县乔仁哈萨克族乡人民政府</t>
  </si>
  <si>
    <t>奇台县碧流河镇人民政府</t>
  </si>
  <si>
    <t>奇台县三个庄子镇人民政府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</si>
</sst>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H29" sqref="H29"/>
    </sheetView>
  </sheetViews>
  <sheetFormatPr defaultColWidth="9" defaultRowHeight="14" outlineLevelCol="5"/>
  <cols>
    <col min="1" max="1" width="5.12727272727273" style="1" customWidth="1"/>
    <col min="2" max="2" width="29.6272727272727" style="1" customWidth="1"/>
    <col min="3" max="3" width="13" style="1" customWidth="1"/>
    <col min="4" max="4" width="12" style="1" customWidth="1"/>
    <col min="5" max="5" width="14.7545454545455" style="1" customWidth="1"/>
    <col min="6" max="6" width="13.2545454545455" style="1" customWidth="1"/>
    <col min="7" max="16384" width="9" style="1"/>
  </cols>
  <sheetData>
    <row r="1" ht="38" customHeight="1" spans="1:6">
      <c r="A1" s="2" t="s">
        <v>0</v>
      </c>
      <c r="B1" s="2"/>
      <c r="C1" s="2"/>
      <c r="D1" s="2"/>
      <c r="E1" s="2"/>
      <c r="F1" s="2"/>
    </row>
    <row r="2" customFormat="1" ht="20" customHeight="1" spans="1:6">
      <c r="A2" s="2"/>
      <c r="B2" s="2"/>
      <c r="C2" s="2"/>
      <c r="D2" s="2"/>
      <c r="E2" s="3" t="s">
        <v>1</v>
      </c>
      <c r="F2" s="2"/>
    </row>
    <row r="3" s="1" customFormat="1" spans="1:6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s="1" customFormat="1" ht="23" customHeight="1" spans="1:6">
      <c r="A4" s="8"/>
      <c r="B4" s="9"/>
      <c r="C4" s="6"/>
      <c r="D4" s="6"/>
      <c r="E4" s="6"/>
      <c r="F4" s="7"/>
    </row>
    <row r="5" s="1" customFormat="1" ht="20.5" customHeight="1" spans="1:6">
      <c r="A5" s="7">
        <v>1</v>
      </c>
      <c r="B5" s="7" t="s">
        <v>8</v>
      </c>
      <c r="C5" s="7">
        <v>444362.6</v>
      </c>
      <c r="D5" s="7">
        <v>601020</v>
      </c>
      <c r="E5" s="7">
        <v>255990</v>
      </c>
      <c r="F5" s="7">
        <f t="shared" ref="F5:F34" si="0">C5+D5+E5</f>
        <v>1301372.6</v>
      </c>
    </row>
    <row r="6" s="1" customFormat="1" ht="20.5" customHeight="1" spans="1:6">
      <c r="A6" s="7">
        <v>2</v>
      </c>
      <c r="B6" s="7" t="s">
        <v>9</v>
      </c>
      <c r="C6" s="7">
        <v>5986</v>
      </c>
      <c r="D6" s="7">
        <v>8100</v>
      </c>
      <c r="E6" s="7">
        <v>3450</v>
      </c>
      <c r="F6" s="7">
        <f t="shared" si="0"/>
        <v>17536</v>
      </c>
    </row>
    <row r="7" s="1" customFormat="1" ht="20.5" customHeight="1" spans="1:6">
      <c r="A7" s="7">
        <v>3</v>
      </c>
      <c r="B7" s="7" t="s">
        <v>10</v>
      </c>
      <c r="C7" s="7">
        <v>27376.6</v>
      </c>
      <c r="D7" s="7">
        <v>37260</v>
      </c>
      <c r="E7" s="7">
        <v>15870</v>
      </c>
      <c r="F7" s="7">
        <f t="shared" si="0"/>
        <v>80506.6</v>
      </c>
    </row>
    <row r="8" s="1" customFormat="1" ht="20.5" customHeight="1" spans="1:6">
      <c r="A8" s="7">
        <v>4</v>
      </c>
      <c r="B8" s="7" t="s">
        <v>11</v>
      </c>
      <c r="C8" s="7">
        <v>20269.72</v>
      </c>
      <c r="D8" s="7">
        <v>27540</v>
      </c>
      <c r="E8" s="7">
        <v>11730</v>
      </c>
      <c r="F8" s="7">
        <f t="shared" si="0"/>
        <v>59539.72</v>
      </c>
    </row>
    <row r="9" s="1" customFormat="1" ht="20.5" customHeight="1" spans="1:6">
      <c r="A9" s="7">
        <v>5</v>
      </c>
      <c r="B9" s="7" t="s">
        <v>12</v>
      </c>
      <c r="C9" s="7">
        <v>5986</v>
      </c>
      <c r="D9" s="7">
        <v>8100</v>
      </c>
      <c r="E9" s="7">
        <v>3450</v>
      </c>
      <c r="F9" s="7">
        <f t="shared" si="0"/>
        <v>17536</v>
      </c>
    </row>
    <row r="10" s="1" customFormat="1" ht="20.5" customHeight="1" spans="1:6">
      <c r="A10" s="7">
        <v>6</v>
      </c>
      <c r="B10" s="7" t="s">
        <v>13</v>
      </c>
      <c r="C10" s="7">
        <v>7003</v>
      </c>
      <c r="D10" s="7">
        <v>9720</v>
      </c>
      <c r="E10" s="7">
        <v>4140</v>
      </c>
      <c r="F10" s="7">
        <f t="shared" si="0"/>
        <v>20863</v>
      </c>
    </row>
    <row r="11" s="1" customFormat="1" ht="20.5" customHeight="1" spans="1:6">
      <c r="A11" s="7">
        <v>7</v>
      </c>
      <c r="B11" s="7" t="s">
        <v>14</v>
      </c>
      <c r="C11" s="7">
        <v>27480.48</v>
      </c>
      <c r="D11" s="7">
        <v>37260</v>
      </c>
      <c r="E11" s="7">
        <v>15870</v>
      </c>
      <c r="F11" s="7">
        <f t="shared" si="0"/>
        <v>80610.48</v>
      </c>
    </row>
    <row r="12" s="1" customFormat="1" ht="20.5" customHeight="1" spans="1:6">
      <c r="A12" s="7">
        <v>8</v>
      </c>
      <c r="B12" s="7" t="s">
        <v>15</v>
      </c>
      <c r="C12" s="7">
        <v>5986</v>
      </c>
      <c r="D12" s="7">
        <v>8100</v>
      </c>
      <c r="E12" s="7">
        <v>3450</v>
      </c>
      <c r="F12" s="7">
        <f t="shared" si="0"/>
        <v>17536</v>
      </c>
    </row>
    <row r="13" s="1" customFormat="1" ht="20.5" customHeight="1" spans="1:6">
      <c r="A13" s="7">
        <v>9</v>
      </c>
      <c r="B13" s="7" t="s">
        <v>16</v>
      </c>
      <c r="C13" s="7">
        <v>5986</v>
      </c>
      <c r="D13" s="7">
        <v>8100</v>
      </c>
      <c r="E13" s="7">
        <v>3450</v>
      </c>
      <c r="F13" s="7">
        <f t="shared" si="0"/>
        <v>17536</v>
      </c>
    </row>
    <row r="14" s="1" customFormat="1" ht="20.5" customHeight="1" spans="1:6">
      <c r="A14" s="7">
        <v>10</v>
      </c>
      <c r="B14" s="7" t="s">
        <v>17</v>
      </c>
      <c r="C14" s="7">
        <v>5986</v>
      </c>
      <c r="D14" s="7">
        <v>8100</v>
      </c>
      <c r="E14" s="7">
        <v>3450</v>
      </c>
      <c r="F14" s="7">
        <f t="shared" si="0"/>
        <v>17536</v>
      </c>
    </row>
    <row r="15" s="1" customFormat="1" ht="20.5" customHeight="1" spans="1:6">
      <c r="A15" s="7">
        <v>11</v>
      </c>
      <c r="B15" s="7" t="s">
        <v>18</v>
      </c>
      <c r="C15" s="7">
        <v>11972</v>
      </c>
      <c r="D15" s="7">
        <v>16200</v>
      </c>
      <c r="E15" s="7">
        <v>6900</v>
      </c>
      <c r="F15" s="7">
        <f t="shared" si="0"/>
        <v>35072</v>
      </c>
    </row>
    <row r="16" s="1" customFormat="1" ht="20.5" customHeight="1" spans="1:6">
      <c r="A16" s="7">
        <v>12</v>
      </c>
      <c r="B16" s="7" t="s">
        <v>19</v>
      </c>
      <c r="C16" s="7">
        <v>5986</v>
      </c>
      <c r="D16" s="7">
        <v>8100</v>
      </c>
      <c r="E16" s="7">
        <v>3450</v>
      </c>
      <c r="F16" s="7">
        <f t="shared" si="0"/>
        <v>17536</v>
      </c>
    </row>
    <row r="17" s="1" customFormat="1" ht="20.5" customHeight="1" spans="1:6">
      <c r="A17" s="7">
        <v>13</v>
      </c>
      <c r="B17" s="7" t="s">
        <v>20</v>
      </c>
      <c r="C17" s="7">
        <v>4761.24</v>
      </c>
      <c r="D17" s="7">
        <v>6480</v>
      </c>
      <c r="E17" s="7">
        <v>2760</v>
      </c>
      <c r="F17" s="7">
        <f t="shared" si="0"/>
        <v>14001.24</v>
      </c>
    </row>
    <row r="18" s="1" customFormat="1" ht="20.5" customHeight="1" spans="1:6">
      <c r="A18" s="7">
        <v>14</v>
      </c>
      <c r="B18" s="7" t="s">
        <v>21</v>
      </c>
      <c r="C18" s="7">
        <v>16837.12</v>
      </c>
      <c r="D18" s="7">
        <v>22680</v>
      </c>
      <c r="E18" s="7">
        <v>9660</v>
      </c>
      <c r="F18" s="7">
        <f t="shared" si="0"/>
        <v>49177.12</v>
      </c>
    </row>
    <row r="19" s="1" customFormat="1" ht="20.5" customHeight="1" spans="1:6">
      <c r="A19" s="7">
        <v>15</v>
      </c>
      <c r="B19" s="7" t="s">
        <v>22</v>
      </c>
      <c r="C19" s="7">
        <v>7106.88</v>
      </c>
      <c r="D19" s="7">
        <v>9720</v>
      </c>
      <c r="E19" s="7">
        <v>4140</v>
      </c>
      <c r="F19" s="7">
        <f t="shared" si="0"/>
        <v>20966.88</v>
      </c>
    </row>
    <row r="20" s="1" customFormat="1" ht="20.5" customHeight="1" spans="1:6">
      <c r="A20" s="7">
        <v>16</v>
      </c>
      <c r="B20" s="7" t="s">
        <v>23</v>
      </c>
      <c r="C20" s="7">
        <v>3674.28</v>
      </c>
      <c r="D20" s="7">
        <v>4860</v>
      </c>
      <c r="E20" s="7">
        <v>2070</v>
      </c>
      <c r="F20" s="7">
        <f t="shared" si="0"/>
        <v>10604.28</v>
      </c>
    </row>
    <row r="21" s="1" customFormat="1" ht="20.5" customHeight="1" spans="1:6">
      <c r="A21" s="7">
        <v>17</v>
      </c>
      <c r="B21" s="7" t="s">
        <v>24</v>
      </c>
      <c r="C21" s="7">
        <v>130742.84</v>
      </c>
      <c r="D21" s="7">
        <v>176580</v>
      </c>
      <c r="E21" s="7">
        <v>0</v>
      </c>
      <c r="F21" s="7">
        <f t="shared" si="0"/>
        <v>307322.84</v>
      </c>
    </row>
    <row r="22" s="1" customFormat="1" ht="20.5" customHeight="1" spans="1:6">
      <c r="A22" s="7">
        <v>18</v>
      </c>
      <c r="B22" s="7" t="s">
        <v>25</v>
      </c>
      <c r="C22" s="7">
        <v>79702.08</v>
      </c>
      <c r="D22" s="7">
        <v>106920</v>
      </c>
      <c r="E22" s="7">
        <v>0</v>
      </c>
      <c r="F22" s="7">
        <f t="shared" si="0"/>
        <v>186622.08</v>
      </c>
    </row>
    <row r="23" s="1" customFormat="1" ht="20.5" customHeight="1" spans="1:6">
      <c r="A23" s="7">
        <v>19</v>
      </c>
      <c r="B23" s="7" t="s">
        <v>26</v>
      </c>
      <c r="C23" s="7">
        <v>43022.88</v>
      </c>
      <c r="D23" s="7">
        <v>58320</v>
      </c>
      <c r="E23" s="7">
        <v>0</v>
      </c>
      <c r="F23" s="7">
        <f t="shared" si="0"/>
        <v>101342.88</v>
      </c>
    </row>
    <row r="24" s="1" customFormat="1" ht="20.5" customHeight="1" spans="1:6">
      <c r="A24" s="7">
        <v>20</v>
      </c>
      <c r="B24" s="7" t="s">
        <v>27</v>
      </c>
      <c r="C24" s="7">
        <v>38227.72</v>
      </c>
      <c r="D24" s="7">
        <v>51840</v>
      </c>
      <c r="E24" s="7">
        <v>0</v>
      </c>
      <c r="F24" s="7">
        <f t="shared" si="0"/>
        <v>90067.72</v>
      </c>
    </row>
    <row r="25" s="1" customFormat="1" ht="20.5" customHeight="1" spans="1:6">
      <c r="A25" s="7">
        <v>21</v>
      </c>
      <c r="B25" s="7" t="s">
        <v>28</v>
      </c>
      <c r="C25" s="7">
        <v>81492.28</v>
      </c>
      <c r="D25" s="7">
        <v>110160</v>
      </c>
      <c r="E25" s="7">
        <v>0</v>
      </c>
      <c r="F25" s="7">
        <f t="shared" si="0"/>
        <v>191652.28</v>
      </c>
    </row>
    <row r="26" s="1" customFormat="1" ht="20.5" customHeight="1" spans="1:6">
      <c r="A26" s="7">
        <v>22</v>
      </c>
      <c r="B26" s="7" t="s">
        <v>29</v>
      </c>
      <c r="C26" s="7">
        <v>17958</v>
      </c>
      <c r="D26" s="7">
        <v>24300</v>
      </c>
      <c r="E26" s="7">
        <v>0</v>
      </c>
      <c r="F26" s="7">
        <f t="shared" si="0"/>
        <v>42258</v>
      </c>
    </row>
    <row r="27" s="1" customFormat="1" ht="20.5" customHeight="1" spans="1:6">
      <c r="A27" s="7">
        <v>23</v>
      </c>
      <c r="B27" s="7" t="s">
        <v>30</v>
      </c>
      <c r="C27" s="7">
        <v>38503.32</v>
      </c>
      <c r="D27" s="7">
        <v>51840</v>
      </c>
      <c r="E27" s="7">
        <v>0</v>
      </c>
      <c r="F27" s="7">
        <f t="shared" si="0"/>
        <v>90343.32</v>
      </c>
    </row>
    <row r="28" s="1" customFormat="1" ht="20.5" customHeight="1" spans="1:6">
      <c r="A28" s="7">
        <v>24</v>
      </c>
      <c r="B28" s="7" t="s">
        <v>31</v>
      </c>
      <c r="C28" s="7">
        <v>35916</v>
      </c>
      <c r="D28" s="7">
        <v>48600</v>
      </c>
      <c r="E28" s="7">
        <v>1380</v>
      </c>
      <c r="F28" s="7">
        <f t="shared" si="0"/>
        <v>85896</v>
      </c>
    </row>
    <row r="29" s="1" customFormat="1" ht="20.5" customHeight="1" spans="1:6">
      <c r="A29" s="7">
        <v>25</v>
      </c>
      <c r="B29" s="7" t="s">
        <v>32</v>
      </c>
      <c r="C29" s="7">
        <v>51562.28</v>
      </c>
      <c r="D29" s="7">
        <v>69660</v>
      </c>
      <c r="E29" s="7">
        <v>0</v>
      </c>
      <c r="F29" s="7">
        <f t="shared" si="0"/>
        <v>121222.28</v>
      </c>
    </row>
    <row r="30" s="1" customFormat="1" ht="20.5" customHeight="1" spans="1:6">
      <c r="A30" s="7">
        <v>26</v>
      </c>
      <c r="B30" s="7" t="s">
        <v>33</v>
      </c>
      <c r="C30" s="7">
        <v>127947.76</v>
      </c>
      <c r="D30" s="7">
        <v>173340</v>
      </c>
      <c r="E30" s="7">
        <v>3450</v>
      </c>
      <c r="F30" s="7">
        <f t="shared" si="0"/>
        <v>304737.76</v>
      </c>
    </row>
    <row r="31" s="1" customFormat="1" ht="20.5" customHeight="1" spans="1:6">
      <c r="A31" s="7">
        <v>27</v>
      </c>
      <c r="B31" s="7" t="s">
        <v>34</v>
      </c>
      <c r="C31" s="7">
        <v>256207.16</v>
      </c>
      <c r="D31" s="7">
        <v>346680</v>
      </c>
      <c r="E31" s="7">
        <v>5520</v>
      </c>
      <c r="F31" s="7">
        <f t="shared" si="0"/>
        <v>608407.16</v>
      </c>
    </row>
    <row r="32" s="1" customFormat="1" ht="20.5" customHeight="1" spans="1:6">
      <c r="A32" s="7">
        <v>28</v>
      </c>
      <c r="B32" s="7" t="s">
        <v>35</v>
      </c>
      <c r="C32" s="7">
        <v>37036.88</v>
      </c>
      <c r="D32" s="7">
        <v>50220</v>
      </c>
      <c r="E32" s="7">
        <v>0</v>
      </c>
      <c r="F32" s="7">
        <f t="shared" si="0"/>
        <v>87256.88</v>
      </c>
    </row>
    <row r="33" s="1" customFormat="1" ht="20.5" customHeight="1" spans="1:6">
      <c r="A33" s="7">
        <v>29</v>
      </c>
      <c r="B33" s="7" t="s">
        <v>36</v>
      </c>
      <c r="C33" s="7">
        <v>5986</v>
      </c>
      <c r="D33" s="7">
        <v>8100</v>
      </c>
      <c r="E33" s="7">
        <v>0</v>
      </c>
      <c r="F33" s="7">
        <f t="shared" si="0"/>
        <v>14086</v>
      </c>
    </row>
    <row r="34" s="1" customFormat="1" ht="20.5" customHeight="1" spans="1:6">
      <c r="A34" s="7">
        <v>30</v>
      </c>
      <c r="B34" s="7" t="s">
        <v>37</v>
      </c>
      <c r="C34" s="7">
        <v>5986</v>
      </c>
      <c r="D34" s="7">
        <v>8100</v>
      </c>
      <c r="E34" s="7">
        <v>0</v>
      </c>
      <c r="F34" s="7">
        <f t="shared" si="0"/>
        <v>14086</v>
      </c>
    </row>
    <row r="35" ht="20" customHeight="1" spans="1:6">
      <c r="A35" s="7">
        <v>31</v>
      </c>
      <c r="B35" s="7" t="s">
        <v>7</v>
      </c>
      <c r="C35" s="7">
        <f>SUM(C5:C34)</f>
        <v>1557051.12</v>
      </c>
      <c r="D35" s="7">
        <f>SUM(D5:D34)</f>
        <v>2106000</v>
      </c>
      <c r="E35" s="7">
        <f>SUM(E5:E34)</f>
        <v>360180</v>
      </c>
      <c r="F35" s="7">
        <f>SUM(F5:F34)</f>
        <v>4023231.12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5" right="0.75" top="0.786805555555556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2025-01-02T09:06:00Z</dcterms:created>
  <dcterms:modified xsi:type="dcterms:W3CDTF">2025-01-13T02:57:51Z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047BD856FEA4458D9D2B14A928952E91_11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