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衔接资金" sheetId="3" r:id="rId1"/>
    <sheet name="地债资金" sheetId="4" r:id="rId2"/>
    <sheet name="汇总" sheetId="5" r:id="rId3"/>
  </sheets>
  <definedNames>
    <definedName name="_xlnm._FilterDatabase" localSheetId="2" hidden="1">汇总!$A$4:$X$57</definedName>
    <definedName name="_xlnm._FilterDatabase" localSheetId="1" hidden="1">地债资金!$A$4:$Q$14</definedName>
    <definedName name="_xlnm._FilterDatabase" localSheetId="0" hidden="1">衔接资金!$A$4:$R$42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<sst xmlns="http://schemas.openxmlformats.org/spreadsheetml/2006/main" count="912" uniqueCount="316">
  <si>
    <t>奇台县2025年县级巩固拓展脱贫攻坚成果和乡村振兴项目库（衔接）</t>
  </si>
  <si>
    <t>序号</t>
  </si>
  <si>
    <t>项目名称</t>
  </si>
  <si>
    <t>项目类别</t>
  </si>
  <si>
    <t>项目子类型</t>
  </si>
  <si>
    <t>建设性质</t>
  </si>
  <si>
    <t>实施地点
（具体到村）</t>
  </si>
  <si>
    <t>主要建设内容</t>
  </si>
  <si>
    <t>建设单位
（公里、人、平方米等）</t>
  </si>
  <si>
    <t>建设规模
（填具体数量）</t>
  </si>
  <si>
    <t>资金规模（万元）</t>
  </si>
  <si>
    <t>资金来源（万元）</t>
  </si>
  <si>
    <t>项目主管部门</t>
  </si>
  <si>
    <t>责任人</t>
  </si>
  <si>
    <t>绩效目标</t>
  </si>
  <si>
    <t>中央衔接资金</t>
  </si>
  <si>
    <t>自治区衔接资金</t>
  </si>
  <si>
    <t>州级衔接资金</t>
  </si>
  <si>
    <t>地方政府债券资金</t>
  </si>
  <si>
    <t>其他资金</t>
  </si>
  <si>
    <t>合计：</t>
  </si>
  <si>
    <t>大泉塔塔尔族乡大泉湖村修复塔塔尔族民俗文化村落项目</t>
  </si>
  <si>
    <t>产业发展</t>
  </si>
  <si>
    <t>休闲农业与旅游</t>
  </si>
  <si>
    <t>新建</t>
  </si>
  <si>
    <t>大泉湖村</t>
  </si>
  <si>
    <t>新建塔塔尔文化村落打造传统手工艺品、特色美食等非遗传承展示区500平米、新建塔塔尔族特色民俗屋15栋及配套设施。地面硬化3000平米及配套附属设施。</t>
  </si>
  <si>
    <t>大泉塔塔尔族乡</t>
  </si>
  <si>
    <t>热阿依木</t>
  </si>
  <si>
    <t>奇台县西北湾镇小屯村育苗基地建设项目</t>
  </si>
  <si>
    <t>种植业基地</t>
  </si>
  <si>
    <t>小屯村</t>
  </si>
  <si>
    <t>新建670㎡的阳光温室大棚15个及棚内附属配套设施（节水灌溉喷头，温度感应器，通风换气扇等）安装，总控制室一间及室外附属建设。</t>
  </si>
  <si>
    <t>西北湾镇人民政府</t>
  </si>
  <si>
    <t>赵娟</t>
  </si>
  <si>
    <t>奇台县2025年产业帮扶精准到户促进农民持续增收项目</t>
  </si>
  <si>
    <t>奇台县14个乡镇</t>
  </si>
  <si>
    <t>为我县有发展条件、发展愿望的脱贫户、监测对象实施产业到户补助，其中：申请种植业补助1万元，申请畜牧业补助647万元，申请林果业补助1万元，申请庭院经济补助1万元，申请就业创业补助350万。</t>
  </si>
  <si>
    <t>奇台县农业农村局</t>
  </si>
  <si>
    <t>陈伯文</t>
  </si>
  <si>
    <t>奇台县坎尔孜乡华侨村壮大集体经济项目</t>
  </si>
  <si>
    <t>农产品仓储保鲜冷链基础设施建设</t>
  </si>
  <si>
    <t>坎儿孜乡华侨村</t>
  </si>
  <si>
    <t>新建农产品加工生产车间及库房2000平米，管护用房1000平米及消防等配套附属设施。</t>
  </si>
  <si>
    <t>坎尔孜乡人民政府</t>
  </si>
  <si>
    <t>韩志刚</t>
  </si>
  <si>
    <t>奇台县五马场乡阳洼滩营地提升项目</t>
  </si>
  <si>
    <t>休闲农业与乡村旅游</t>
  </si>
  <si>
    <t>半截泉村</t>
  </si>
  <si>
    <t>购置安装帐篷1顶，观光木屋10座，移动板房6座，公共卫生厕所5座，垃圾桶60个，提升改造30套房屋及基础设施建设，购置配套太阳能电力设备设施，</t>
  </si>
  <si>
    <t>五马场乡人民政府</t>
  </si>
  <si>
    <t>哈米东</t>
  </si>
  <si>
    <t>西地镇西地村人居环境提升改造项目</t>
  </si>
  <si>
    <t>乡村建设行动</t>
  </si>
  <si>
    <t>村容村貌提升</t>
  </si>
  <si>
    <t>西地村</t>
  </si>
  <si>
    <t>1.对西地镇西地村三、四片组河床进行平整打坡，绿化。2.新建三处农机集中停放点，配套视频监控、围栏、场地硬化。3.提升改造西地村7.8.9.10组巷道硬化及两侧林带平整。4.对村委会至一组、十字路口至三组主干道共计5.5公里进行道路硬化。5.对西地村3组、13组巷道两侧共计7公里进行路肩铺设。6.提升改造西地村污水处理末端设备，配备抽水排污等附属设施。</t>
  </si>
  <si>
    <t>西地镇人民政府</t>
  </si>
  <si>
    <t>王龑</t>
  </si>
  <si>
    <t>奇台县农村基础设施建设项目</t>
  </si>
  <si>
    <t>农村供水保障（饮水安全）工程建设</t>
  </si>
  <si>
    <t>老奇台、三个庄子、西地镇、西北湾镇</t>
  </si>
  <si>
    <t>改造乔仁至旱沟DN160管道10公里、西地镇DN160管道8.5公里、西北湾镇DN75管道62.5公里（二屯2、8队管道3公里，北湾1、2、7牧业队、西湾3-6村管道20公里，头屯1-7村管道20公里、杨柳村6公里、小屯村1队4公里、三屯村1、2、3、10队6公里，满营湖牧业村3公里）；吉布库镇达板河村供水管网13公里。</t>
  </si>
  <si>
    <t>奇台县水利工程建设管理中心</t>
  </si>
  <si>
    <t>唐鲜鲜</t>
  </si>
  <si>
    <t>奇台县东湾镇根葛尔村至白杨河渠道农田灌溉引水项目工程</t>
  </si>
  <si>
    <t>小型农田水利建设</t>
  </si>
  <si>
    <t>东湾镇根葛尔村</t>
  </si>
  <si>
    <t>铺设315PE引水管道4.2公里，新建闸阀井3座，新建泵房一座，安装潜水泵一台、变频柜2个、变压器1台及配套附属设施。</t>
  </si>
  <si>
    <t>东湾镇人民政府</t>
  </si>
  <si>
    <t>张辉</t>
  </si>
  <si>
    <t>奇台县三个庄子地表水替代地下水工程</t>
  </si>
  <si>
    <t>双涝坝村</t>
  </si>
  <si>
    <t>修建约9.9万立方的塘坝及配套附属设施</t>
  </si>
  <si>
    <t>三个庄子镇人民政府</t>
  </si>
  <si>
    <t>王文涛</t>
  </si>
  <si>
    <t>奇台县东湾镇中渠村地表水代替地下水即砂坑治理项目</t>
  </si>
  <si>
    <t>中渠村</t>
  </si>
  <si>
    <t>修建蓄水池1座、管道5公里、渠道3公里、变压器3台、水泵5台、变频5台、铺设高压线路0.5公里及相关配套设施。</t>
  </si>
  <si>
    <t>奇台县半截沟镇新户梁村中心村改造提升项目</t>
  </si>
  <si>
    <t xml:space="preserve">农村基础设施
</t>
  </si>
  <si>
    <t>新户梁村</t>
  </si>
  <si>
    <t>新户梁中心村新建柏油道路2公里、渠道2公里、修建供电线路4公里，安装2000千瓦箱变2台、旅游文化展示、村容村貌改造提升及配套设施。</t>
  </si>
  <si>
    <t>半截沟镇人民政府</t>
  </si>
  <si>
    <t>韩超</t>
  </si>
  <si>
    <t>奇台县半截沟镇江布拉克村电力设施提升改造项目</t>
  </si>
  <si>
    <t>电力设施及维修改造</t>
  </si>
  <si>
    <t>江布拉克村</t>
  </si>
  <si>
    <t>营盘滩八组住宅区新建1500KW变压器2座、包括地埋电缆、开挖、回填等工程。</t>
  </si>
  <si>
    <t>奇台县半截沟镇新户梁村民宿改造提升及配套设施建设项目</t>
  </si>
  <si>
    <t>新户梁麻沟梁片组（江布拉克景区内）山里人家客栈改造提升，民宿餐饮、住宿外部环境改造，增建小木屋、星空营地</t>
  </si>
  <si>
    <t>西地镇西地村科椒禾辣椒加工二期建设项目</t>
  </si>
  <si>
    <t>产地初加工和精深加工</t>
  </si>
  <si>
    <t>新建1000平米辣椒加工厂房1栋，采购烘干机设备1台、脱粒机5台、剪巴机4台、色选机3台。</t>
  </si>
  <si>
    <t>三个庄子镇饮用水厂建设项目</t>
  </si>
  <si>
    <t>三个庄子村</t>
  </si>
  <si>
    <t>总占地面积1亩，主要包括新建600㎡厂房1栋，对食品级车间进行装修，铺装地面环氧树脂地坪，购置安装灌装机1台，</t>
  </si>
  <si>
    <t>奇台县吉布库镇西槽子村冷藏保鲜库建设项目</t>
  </si>
  <si>
    <t>西槽子村</t>
  </si>
  <si>
    <t>修建冷藏保鲜库1座，配套相关附属设施及电力设施</t>
  </si>
  <si>
    <t>吉布库镇人民政府</t>
  </si>
  <si>
    <t>唐海</t>
  </si>
  <si>
    <t>奇台县吉布库涨坝村智能化特色种植大棚提升改造（一期）项目</t>
  </si>
  <si>
    <t>改扩建</t>
  </si>
  <si>
    <t>吉布库镇涨坝村</t>
  </si>
  <si>
    <t>将原有73座老式种植大棚改造为连栋式智能化温室大棚，配套围墙、大门、电力设施等相关附属设施设备。</t>
  </si>
  <si>
    <t>奇台县五马场乡阿哈什胡拉克村辣椒深加工项目（四期）</t>
  </si>
  <si>
    <t xml:space="preserve">阿哈什胡拉克村 </t>
  </si>
  <si>
    <t>新建1381平方米冷藏保鲜库一栋，3238.56平方米库房一栋及配套设备设施，厂区道路硬化7650平方米，晾晒场硬化14000平方米及配套基础设施建设。</t>
  </si>
  <si>
    <t>奇台县乔仁乡宽沟村营地提升项目</t>
  </si>
  <si>
    <t>宽沟村</t>
  </si>
  <si>
    <t>在乔仁乡宽沟购置移动板房10组，移动卫生厕所4个。</t>
  </si>
  <si>
    <t>乔仁乡人民政府</t>
  </si>
  <si>
    <t>古丽玛西</t>
  </si>
  <si>
    <t>七户一棵树粉条精深加工项目</t>
  </si>
  <si>
    <t>平顶村</t>
  </si>
  <si>
    <t>新建砖混结构240平方米粉条加工车间，室外污水处理设备一套，450KW变压器一台；改建120平方米冷藏库（-18℃）一座、50平方米烘干房一间、40平方米原料三级分选车间一间；采购全套设备(原料三级分选机、清洗上料机、打浆分离机、过滤除砂机、真空刮刀离心机、去油浓缩机、土豆打芡机、和面机、土豆粉条机、电蒸汽发生器等）。</t>
  </si>
  <si>
    <t>七户乡人民政府</t>
  </si>
  <si>
    <t>樊树超</t>
  </si>
  <si>
    <t>奇台县老奇台镇榆树沟村经济合作社智慧农业基地建设项目</t>
  </si>
  <si>
    <t>智慧（数字）农业</t>
  </si>
  <si>
    <t>老奇台镇</t>
  </si>
  <si>
    <t>新建生产车间及库房4100平方，管护用房1100平方，及配套水、电等配套设施，主要从事农药、化肥、种业、节水器材生产销售。</t>
  </si>
  <si>
    <t>老奇台镇人民政府</t>
  </si>
  <si>
    <t>蒋虎全</t>
  </si>
  <si>
    <t>奇台县老奇台镇香妃海棠基地建设项目</t>
  </si>
  <si>
    <t>二畦村</t>
  </si>
  <si>
    <t>4台216平方米锁鲜设备，预处理设备、后处理包装设备及配套车间、动力电源等。</t>
  </si>
  <si>
    <t>1240</t>
  </si>
  <si>
    <t>奇台县老奇台镇壮大村集体经济建设项目</t>
  </si>
  <si>
    <t>双大门村</t>
  </si>
  <si>
    <t>2套产能3吨/小时糯玉米、甜玉米速冻加工设备及动力电源、冻库建设及车间改造。</t>
  </si>
  <si>
    <t>980</t>
  </si>
  <si>
    <t>西地镇西地村蛋盘加工厂建设项目</t>
  </si>
  <si>
    <t>养殖基地</t>
  </si>
  <si>
    <t>新建500㎡蛋盘加工生产厂房一栋；新建1000㎡库房1栋；采购6000片/h蛋盘生产设备一套；配套1000KW变压器及1千米高低压线路；铺设1公里供水管网。</t>
  </si>
  <si>
    <t>奇台县吉布库镇牧业村纸杯加工设备购置项目</t>
  </si>
  <si>
    <t>吉布库牧业村</t>
  </si>
  <si>
    <t>购置一次性纸杯加工设备1套，发展纸杯产业，壮大村集体经济。</t>
  </si>
  <si>
    <t>奇台县吉布库镇西槽子村粉条加工厂建设项目</t>
  </si>
  <si>
    <t>修建粉条加工厂及附属用房，配套粉条加工设备及电力设施等附属设施设备。</t>
  </si>
  <si>
    <t>碧流河镇塘坊门村玉米加工厂</t>
  </si>
  <si>
    <t>塘坊门村</t>
  </si>
  <si>
    <t>新建玉米加工厂占地3400平方米,包含糯玉米的分拣精选、剥皮、切割、真空包装、冷藏储存等加工配套设备。</t>
  </si>
  <si>
    <t>碧流河镇人民政府</t>
  </si>
  <si>
    <t>李元龙</t>
  </si>
  <si>
    <t>东湾镇墒户村滴灌带厂建设项目</t>
  </si>
  <si>
    <t>墒户村</t>
  </si>
  <si>
    <t>新建滴灌带厂房及购置安装生产设备及附属配套设施</t>
  </si>
  <si>
    <t>七户乡平顶村百杏园农旅融合产业发展项目</t>
  </si>
  <si>
    <t>100亩山杏林内新建灌溉200m³蓄水池1座及相关配套设施。</t>
  </si>
  <si>
    <t>川坝村高标准生猪养殖小区建设项目</t>
  </si>
  <si>
    <t>川坝村</t>
  </si>
  <si>
    <t>川坝村七组西大梁60亩地建成自动
化养殖圈舍10栋及粪
污处理一体化设备</t>
  </si>
  <si>
    <t>2025年奇台县困难群众饮用低氟边销茶项目（少民方向）</t>
  </si>
  <si>
    <t>巩固三保障成果</t>
  </si>
  <si>
    <t>低氟边销茶</t>
  </si>
  <si>
    <t>全县各乡镇</t>
  </si>
  <si>
    <t>为全县特困户群众采购发放低氟边销茶，确保困难群众喝得起、喝得到低氟边销茶。</t>
  </si>
  <si>
    <t>块</t>
  </si>
  <si>
    <t>奇台县委统战部</t>
  </si>
  <si>
    <t>俞峰</t>
  </si>
  <si>
    <t>奇台县吉布库镇吉布库牧业村基础设施建设项目（少民方向）</t>
  </si>
  <si>
    <t>农村供水保障工程建设</t>
  </si>
  <si>
    <t>吉布库镇吉布库牧业村</t>
  </si>
  <si>
    <t>建设吉布库牧业村山区自来水管道3公里，配套蓄水罐、电力设施等相关附属设施</t>
  </si>
  <si>
    <t>公里</t>
  </si>
  <si>
    <t>自来水管道3公里</t>
  </si>
  <si>
    <t>奇台县东戈壁村农村生活污水处理项目（少民方向）</t>
  </si>
  <si>
    <t>碧流河镇东戈壁中心村</t>
  </si>
  <si>
    <t>在东戈壁中心村修建一座日处理20吨的生活污水处理池，约50万；配套污水收集管道2公里约180万（300管径1公里需90万）。</t>
  </si>
  <si>
    <t>吨、公里</t>
  </si>
  <si>
    <t>奇台县古城乡南湖村低压输水及附属工程建设项目（少民方向）</t>
  </si>
  <si>
    <t>古城乡南湖村</t>
  </si>
  <si>
    <t xml:space="preserve"> 南湖村新兴路、一棵树路南低压输水6600米，管道开挖及填埋。</t>
  </si>
  <si>
    <t>古城乡人民政府</t>
  </si>
  <si>
    <t>李平吉</t>
  </si>
  <si>
    <t xml:space="preserve">半截沟镇阿勒腾霍勒村传统文化运营保护项目（少民方向）       </t>
  </si>
  <si>
    <t>产业服务支撑项目</t>
  </si>
  <si>
    <t>半截沟镇阿勒腾霍勒村五组</t>
  </si>
  <si>
    <t>新建哈萨克风情标准毡房10顶，其中新毡房7顶、特色大毡房3顶、哈萨克风情木屋10座、摆放现代时尚星空屋、星空帐篷10个；新建800平方米团建营地、500平米黑走马音乐广场、1500平方米地面硬化及其他配套设施。</t>
  </si>
  <si>
    <t>顶、个、平方米</t>
  </si>
  <si>
    <t>奇台县2025年“雨露计划”助学补助项目</t>
  </si>
  <si>
    <t>享受“雨露计划”职业教育补助</t>
  </si>
  <si>
    <t>为奇台县户籍已脱贫户、“三类户”就读中等职业学校的90名学生发放助学金，用于生活补助，每名学生每年补助3000元，确保能顺利完成学业。</t>
  </si>
  <si>
    <t>户</t>
  </si>
  <si>
    <t>奇台县教育局</t>
  </si>
  <si>
    <t>苗刚</t>
  </si>
  <si>
    <t>奇台县2025年小额信贷贴息贷款项目</t>
  </si>
  <si>
    <t>小额贷款贴息</t>
  </si>
  <si>
    <t>为全县各乡镇符合政策已脱贫户、“三类户”提供免抵押免担保的小额信贷贴息。</t>
  </si>
  <si>
    <t>奇台县财政局金融办</t>
  </si>
  <si>
    <t>苟维路</t>
  </si>
  <si>
    <t>奇台县2025年县级巩固拓展脱贫攻坚成果和乡村振兴项目库（地债）</t>
  </si>
  <si>
    <t>奇台县江布拉克基础设施建设项目</t>
  </si>
  <si>
    <t>新建DN200管道37公里、DN160管道7公里、水池6座及泵站、自动化控制系统、以及配套设施设备</t>
  </si>
  <si>
    <t>昌吉州东三县地下补给工程（奇台县受水区配套工程）</t>
  </si>
  <si>
    <t>奇台镇、半截沟镇、古城乡、吉布库镇、坎尔孜乡、乔仁乡、三个庄子镇、五马场乡、西北湾镇、西地镇</t>
  </si>
  <si>
    <r>
      <rPr>
        <sz val="14"/>
        <color theme="1"/>
        <rFont val="宋体"/>
        <charset val="134"/>
        <scheme val="minor"/>
      </rPr>
      <t>由56.3km输水压力管道及附属建筑物、交叉建筑物等组成。其中干管2条，干管总长14.3km，支管24条，总长42km，新建蓄水池2座合计蓄水量约为600万m</t>
    </r>
    <r>
      <rPr>
        <vertAlign val="superscript"/>
        <sz val="14"/>
        <color theme="1"/>
        <rFont val="宋体"/>
        <charset val="134"/>
        <scheme val="minor"/>
      </rPr>
      <t>3</t>
    </r>
    <r>
      <rPr>
        <sz val="14"/>
        <color theme="1"/>
        <rFont val="宋体"/>
        <charset val="134"/>
        <scheme val="minor"/>
      </rPr>
      <t>。</t>
    </r>
  </si>
  <si>
    <t>奇台县水利局</t>
  </si>
  <si>
    <t>庄刚</t>
  </si>
  <si>
    <t>奇台县老奇台镇、碧流河镇、吉布库镇、七户乡2025年小型农田水利设施建设项目</t>
  </si>
  <si>
    <t>老奇台镇牛王宫村、双大门村、二畦村、榆树沟村、靖宁社区；碧流河镇西戈壁村三组、塘坊门村、永丰渠村；西戈壁村三组、塘坊门村、永丰渠村；吉布库镇达板河村、三十户村、西槽子村；七户乡东塘村。</t>
  </si>
  <si>
    <t xml:space="preserve">  建设蓄水工程39座，总库容132.1万立方米。其中：
1.在老奇台镇牛王宫村、双大门村、二畦村、榆树沟村分别新建3.5万立方米的储水设施及其配套附属设施。其中：牛王宫村8座，双大门村4座，二畦村2座，榆树沟村2座，共计16座，库容合计56万立方米。
   2.在碧流河镇西戈壁村、塘坊门村、永丰渠村分别新建3.5万立方米的储水设施及其配套附属设施。其中：西戈壁村三组2座（2025），塘坊门六组1座，塘坊门一组2座、塘坊门三组组1座，永丰渠一组2座（2027）、永丰渠二组2座（2027），小计10座，库容合计35万立方米。
   3.在吉布库镇达板河村建设3.3万m³和5万m³的蓄水池及其配套附属设施；在三十户村建设两座3万m³的蓄水池及其配套附属设施；在西槽子村建设两座3.5万m³的塘坝及其配套附属设施；涨坝村3.5万m³塘坝1座，共计7座，库容合计24.8万立方米。
   4.七户乡东塘村新建3.5万立方米塘坝3 座、2.5 万立方蓄水池 2 座，0.8万立方1座，配套泵房、防渗膜、防护围栏、植被绿化等设施建设。小计6座，库容16.3万立方米。</t>
  </si>
  <si>
    <t>老奇台镇、碧流河镇、吉布库镇、七户乡</t>
  </si>
  <si>
    <t>蒋虎全
李元龙
唐  海
樊树超</t>
  </si>
  <si>
    <t>奇台县2025年乡村道路建设项目</t>
  </si>
  <si>
    <t>农村道路建设</t>
  </si>
  <si>
    <t>西槽子村、天河村、三十户村、达板河村、小屯村、二屯村、满营湖牧业村、平顶村、八户村、东塘村、营盘滩村6组、石门泉村、大泉湖村、东坎尔子村、华侨村、鸿鑫村、铁买克布拉克村、乔仁村、东戈壁村、二畦村、双大门村</t>
  </si>
  <si>
    <t>修建四级公路70.52公里、路基、路面、防护及安防设施。</t>
  </si>
  <si>
    <t>奇台县交通运输局</t>
  </si>
  <si>
    <t>黄超</t>
  </si>
  <si>
    <t>奇台县2025年末级渠系建设项目</t>
  </si>
  <si>
    <t>修建流量0.3-2.0m³/s防渗渠100公里及配套附属设施</t>
  </si>
  <si>
    <t>奇台县坎尔孜乡华侨村补齐基础短板</t>
  </si>
  <si>
    <t>华侨村</t>
  </si>
  <si>
    <t xml:space="preserve">  修建华侨一组三巷，三道、四道，二组三巷，三道、四道，三组二道、三道的道路，拓宽硬化、渠道硬化及桥涵配套设施修建共计2.2公里。对全村37个巷道11.1公里的林带管网铺设及配套设施。</t>
  </si>
  <si>
    <t>奇台县老奇台镇牛王宫村基础设施提升改造项目</t>
  </si>
  <si>
    <t>牛王宫村</t>
  </si>
  <si>
    <t xml:space="preserve"> 计划对牛王宫村村组道两侧进行路肩硬化36000平方米；牛王宫村段主干道铺设路沿石10公里。</t>
  </si>
  <si>
    <t>大泉塔塔尔族乡大泉湖村基础设施提升改造项目</t>
  </si>
  <si>
    <t>提升改造大泉塔塔尔族乡民俗文化博物馆周边基础设施，提升改造大泉湖村农贸市场及配套设施。新建自来水管道6公里、新建道路10公里及大泉湖村沿线路标路牌等配套附属设施。</t>
  </si>
  <si>
    <t>奇台生活垃圾焚烧处理项目</t>
  </si>
  <si>
    <t>人居环境整治</t>
  </si>
  <si>
    <t xml:space="preserve">垃圾站实施地点涉及奇台县4个乡镇分别为：东湾镇、吉布库镇、三个庄子镇、五马场乡。
</t>
  </si>
  <si>
    <t xml:space="preserve">
垃圾处理涉及奇台县4个乡镇，共4座垃圾处理站。东湾镇垃圾站总占地面积605平方米4，吉布库镇垃圾站总占地面积600平方米，三个庄子镇垃圾站总占地面积600平方米，五马场乡垃圾站总占地面积760平方米。每座垃圾站的主体建筑面积均为220平方米（包含：设备间80平方米、垃圾分拣场地120平方米、值班室12平方米、自控室8平方米），院子内地面硬化，并设置围墙。垃圾处理站主要设施包含：低温磁化垃圾处理成套设备及附属设施等。
</t>
  </si>
  <si>
    <t>奇台县住房和城乡建设局</t>
  </si>
  <si>
    <t>赵鉴</t>
  </si>
  <si>
    <t>奇台县2025年县级巩固拓展脱贫攻坚成果和乡村振兴项目库汇总表</t>
  </si>
  <si>
    <t>项目库编号</t>
  </si>
  <si>
    <t>备注</t>
  </si>
  <si>
    <t>QT001</t>
  </si>
  <si>
    <t>QT002</t>
  </si>
  <si>
    <t>QT003</t>
  </si>
  <si>
    <t>QT004</t>
  </si>
  <si>
    <t xml:space="preserve">  新建农产品加工生产车间及库房2000平米，管护用房1000平米及消防等配套附属设施。</t>
  </si>
  <si>
    <t>QT005</t>
  </si>
  <si>
    <t>购置安装帐篷1顶，观光木屋10座，移动板房6座，公共卫生厕所5座，垃圾桶60个及基础设施建设，购置配套太阳能电力设备设施，</t>
  </si>
  <si>
    <t>QT006</t>
  </si>
  <si>
    <t>QT007</t>
  </si>
  <si>
    <t>QT008</t>
  </si>
  <si>
    <t>QT009</t>
  </si>
  <si>
    <t>QT010</t>
  </si>
  <si>
    <t>QT011</t>
  </si>
  <si>
    <t>QT012</t>
  </si>
  <si>
    <t>QT013</t>
  </si>
  <si>
    <t>QT014</t>
  </si>
  <si>
    <t>1.对西地镇西地村三、四片组河床进行平整打坡，绿化。2.新建三处农机集中停放点，配套视屏视频监控、围栏、场地硬化。3.提升改造西地村7.8.9.10组巷道硬化及两侧林带平整。4.对村委会至一组、十字路口至三组主干道共计5.5公里进行道路硬化。5.对西地村3组、13组巷道两侧共计7公里进行路肩铺设。6.提升改造西地村污水处理末端设备，配备抽水排污等附属设施。</t>
  </si>
  <si>
    <t>QT015</t>
  </si>
  <si>
    <t>QT016</t>
  </si>
  <si>
    <t>奇台县西地镇西地村饲料玉米烘干仓储项目</t>
  </si>
  <si>
    <t>购置玉米烘干塔及提粮机、锅炉、出硫设备、塔仓等配套设施，建设仓储库加地坪。</t>
  </si>
  <si>
    <t>组织部壮大村集体经济方向</t>
  </si>
  <si>
    <t>QT017</t>
  </si>
  <si>
    <t>QT018</t>
  </si>
  <si>
    <t>QT019</t>
  </si>
  <si>
    <t>QT020</t>
  </si>
  <si>
    <t>QT021</t>
  </si>
  <si>
    <t>QT022</t>
  </si>
  <si>
    <t>新建砖混结构240平方米粉条加工车间，室外污水处理设配一套，450KW变压器一套；改建120平方米冷藏库（-18℃）一座，50平方米烘干房一间，40平方米原料三级分选车间一间；采购全套设备（原料三级分选机、清洗上料机、打浆分离机、过滤除砂机、真空刮刀离心机、去油浓缩机、土豆打芡机、和面机、土豆粉条机、电蒸汽发生器等）</t>
  </si>
  <si>
    <t>QT023</t>
  </si>
  <si>
    <t>QT024</t>
  </si>
  <si>
    <t>QT025</t>
  </si>
  <si>
    <t xml:space="preserve">4台216平方米锁鲜设备，预处理设备、后处理包装设备及配套车间、动力电源等。
</t>
  </si>
  <si>
    <t>QT026</t>
  </si>
  <si>
    <t>QT027</t>
  </si>
  <si>
    <t>QT028</t>
  </si>
  <si>
    <t>QT029</t>
  </si>
  <si>
    <t>新购置玉米加工生产线，包含糯玉米的分拣精选、剥皮、切割、清洗、真空包装、冷藏储存等加工配套设备预计需资金150万元，原冷库修缮改造成厂房预计需资金30万元。</t>
  </si>
  <si>
    <t>QT030</t>
  </si>
  <si>
    <t>碧流河镇塘坊门村大棚改造提升项目</t>
  </si>
  <si>
    <t>对现有占地12000平方米的13座蔬菜大棚进行改造提升。其中200米大棚3座，50米大棚10座。对现有墙体和后尾面进行加固，对钢架进行修复，安装卷帘机、对线路和自来水进行改造，加设一公里的围网。</t>
  </si>
  <si>
    <t>QT031</t>
  </si>
  <si>
    <t>碧流河镇皇宫村老村委会改造榨油厂项目</t>
  </si>
  <si>
    <t>皇宫村</t>
  </si>
  <si>
    <t>硬化2000平米X80，预计16万；厂房各车间700平米约100万
设备购置:热榨机子1台约30万元，油泵3个约1万元，包装设备约5万元。
院内房屋改造:3幢10间外里面改造约500平米，加保温层改造每平米280元，预计140万元。</t>
  </si>
  <si>
    <t>QT032</t>
  </si>
  <si>
    <t>QT033</t>
  </si>
  <si>
    <t>QT034</t>
  </si>
  <si>
    <t xml:space="preserve">  为全县特困户群众采购发放低氟边销茶，确保困难群众喝得起、喝得到低氟边销茶。</t>
  </si>
  <si>
    <t>QT035</t>
  </si>
  <si>
    <t xml:space="preserve">  建设吉布库牧业村山区自来水管道3公里，配套蓄水罐、电力设施等相关附属设施</t>
  </si>
  <si>
    <t>QT036</t>
  </si>
  <si>
    <t>QT037</t>
  </si>
  <si>
    <t>QT038</t>
  </si>
  <si>
    <t>QT039</t>
  </si>
  <si>
    <t>奇台县2024年“雨露计划”助学补助项目</t>
  </si>
  <si>
    <t>QT040</t>
  </si>
  <si>
    <t>奇台县2024年小额信贷贴息贷款项目</t>
  </si>
  <si>
    <t>QT041</t>
  </si>
  <si>
    <t>QT042</t>
  </si>
  <si>
    <t>QT043</t>
  </si>
  <si>
    <t>QT044</t>
  </si>
  <si>
    <t>QT045</t>
  </si>
  <si>
    <t>QT046</t>
  </si>
  <si>
    <t>修建华侨一组三巷，三道、四道，二组三巷，三道、四道，三组二道、三道的道路，拓宽硬化、渠道硬化及桥涵配套设施修建共计2.2公里。对全村37个巷道11.1公里的林带管网铺设及配套设施。</t>
  </si>
  <si>
    <t>QT047</t>
  </si>
  <si>
    <t>计划对牛王宫村村组道两侧进行路肩硬化36000平方米；牛王宫村段主干道铺设路沿石10公里。</t>
  </si>
  <si>
    <t>QT048</t>
  </si>
  <si>
    <t>QT049</t>
  </si>
  <si>
    <t>东湾镇、吉布库镇、三个庄子镇、五马场乡。</t>
  </si>
  <si>
    <t>垃圾处理涉及奇台县4个乡镇，共4座垃圾处理站。东湾镇垃圾站总占地面积605平方米4，吉布库镇垃圾站总占地面积600平方米，三个庄子镇垃圾站总占地面积600平方米，五马场乡垃圾站总占地面积760平方米。每座垃圾站的主体建筑面积均为220平方米（包含：设备间80平方米、垃圾分拣场地120平方米、值班室12平方米、自控室8平方米），院子内地面硬化，并设置围墙。垃圾处理站主要设施包含：低温磁化垃圾处理成套设备及附属设施等。</t>
  </si>
  <si>
    <t>QT050</t>
  </si>
  <si>
    <t>奇台县吉布库镇达板河村2025年中央财政以工代赈乡村道路项目</t>
  </si>
  <si>
    <t>达坂河村</t>
  </si>
  <si>
    <t>新建农村道路6.4公里及相关配套附属设施。</t>
  </si>
  <si>
    <t>奇台县吉布库镇人民政府</t>
  </si>
  <si>
    <t>QT051</t>
  </si>
  <si>
    <t>奇台县半截沟镇川坝村2025年中央财政以工代赈居民点巷道项目</t>
  </si>
  <si>
    <t>新建居民点巷道4公里及相关配套附属设施。</t>
  </si>
  <si>
    <t>奇台县半截沟镇乡人民政府</t>
  </si>
  <si>
    <t>QT052</t>
  </si>
  <si>
    <t>奇台县碧流河镇洞子沟村2025年中央财政以工代赈乡村道路项目</t>
  </si>
  <si>
    <t>洞子沟村</t>
  </si>
  <si>
    <t>新建乡村道路4.3公里及相关配套附属设施。</t>
  </si>
  <si>
    <t>奇台县碧流河镇人民政府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</si>
</sst>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6</xdr:col>
      <xdr:colOff>76835</xdr:colOff>
      <xdr:row>10</xdr:row>
      <xdr:rowOff>635000</xdr:rowOff>
    </xdr:to>
    <xdr:pic>
      <xdr:nvPicPr>
        <xdr:cNvPr id="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77279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74930</xdr:colOff>
      <xdr:row>10</xdr:row>
      <xdr:rowOff>635000</xdr:rowOff>
    </xdr:to>
    <xdr:pic>
      <xdr:nvPicPr>
        <xdr:cNvPr id="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77279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76200</xdr:colOff>
      <xdr:row>10</xdr:row>
      <xdr:rowOff>635000</xdr:rowOff>
    </xdr:to>
    <xdr:pic>
      <xdr:nvPicPr>
        <xdr:cNvPr id="3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77279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76835</xdr:colOff>
      <xdr:row>10</xdr:row>
      <xdr:rowOff>620395</xdr:rowOff>
    </xdr:to>
    <xdr:pic>
      <xdr:nvPicPr>
        <xdr:cNvPr id="14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995400" y="77279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76835</xdr:colOff>
      <xdr:row>10</xdr:row>
      <xdr:rowOff>620395</xdr:rowOff>
    </xdr:to>
    <xdr:pic>
      <xdr:nvPicPr>
        <xdr:cNvPr id="14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907260" y="77279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76835</xdr:colOff>
      <xdr:row>12</xdr:row>
      <xdr:rowOff>635000</xdr:rowOff>
    </xdr:to>
    <xdr:pic>
      <xdr:nvPicPr>
        <xdr:cNvPr id="15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10172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74930</xdr:colOff>
      <xdr:row>12</xdr:row>
      <xdr:rowOff>635000</xdr:rowOff>
    </xdr:to>
    <xdr:pic>
      <xdr:nvPicPr>
        <xdr:cNvPr id="15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10172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76200</xdr:colOff>
      <xdr:row>12</xdr:row>
      <xdr:rowOff>635000</xdr:rowOff>
    </xdr:to>
    <xdr:pic>
      <xdr:nvPicPr>
        <xdr:cNvPr id="18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10172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76835</xdr:colOff>
      <xdr:row>11</xdr:row>
      <xdr:rowOff>635000</xdr:rowOff>
    </xdr:to>
    <xdr:pic>
      <xdr:nvPicPr>
        <xdr:cNvPr id="29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95440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74930</xdr:colOff>
      <xdr:row>11</xdr:row>
      <xdr:rowOff>635000</xdr:rowOff>
    </xdr:to>
    <xdr:pic>
      <xdr:nvPicPr>
        <xdr:cNvPr id="29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95440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76200</xdr:colOff>
      <xdr:row>11</xdr:row>
      <xdr:rowOff>635000</xdr:rowOff>
    </xdr:to>
    <xdr:pic>
      <xdr:nvPicPr>
        <xdr:cNvPr id="32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95440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76835</xdr:colOff>
      <xdr:row>12</xdr:row>
      <xdr:rowOff>620395</xdr:rowOff>
    </xdr:to>
    <xdr:pic>
      <xdr:nvPicPr>
        <xdr:cNvPr id="72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995400" y="110172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76835</xdr:colOff>
      <xdr:row>11</xdr:row>
      <xdr:rowOff>620395</xdr:rowOff>
    </xdr:to>
    <xdr:pic>
      <xdr:nvPicPr>
        <xdr:cNvPr id="72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995400" y="95440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76835</xdr:colOff>
      <xdr:row>15</xdr:row>
      <xdr:rowOff>635000</xdr:rowOff>
    </xdr:to>
    <xdr:pic>
      <xdr:nvPicPr>
        <xdr:cNvPr id="73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48526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74930</xdr:colOff>
      <xdr:row>15</xdr:row>
      <xdr:rowOff>635000</xdr:rowOff>
    </xdr:to>
    <xdr:pic>
      <xdr:nvPicPr>
        <xdr:cNvPr id="73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48526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76200</xdr:colOff>
      <xdr:row>15</xdr:row>
      <xdr:rowOff>635000</xdr:rowOff>
    </xdr:to>
    <xdr:pic>
      <xdr:nvPicPr>
        <xdr:cNvPr id="76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48526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76835</xdr:colOff>
      <xdr:row>17</xdr:row>
      <xdr:rowOff>635000</xdr:rowOff>
    </xdr:to>
    <xdr:pic>
      <xdr:nvPicPr>
        <xdr:cNvPr id="87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65290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74930</xdr:colOff>
      <xdr:row>17</xdr:row>
      <xdr:rowOff>635000</xdr:rowOff>
    </xdr:to>
    <xdr:pic>
      <xdr:nvPicPr>
        <xdr:cNvPr id="87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65290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76200</xdr:colOff>
      <xdr:row>17</xdr:row>
      <xdr:rowOff>635000</xdr:rowOff>
    </xdr:to>
    <xdr:pic>
      <xdr:nvPicPr>
        <xdr:cNvPr id="90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65290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76835</xdr:colOff>
      <xdr:row>17</xdr:row>
      <xdr:rowOff>620395</xdr:rowOff>
    </xdr:to>
    <xdr:pic>
      <xdr:nvPicPr>
        <xdr:cNvPr id="101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995400" y="165290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76835</xdr:colOff>
      <xdr:row>17</xdr:row>
      <xdr:rowOff>620395</xdr:rowOff>
    </xdr:to>
    <xdr:pic>
      <xdr:nvPicPr>
        <xdr:cNvPr id="1020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907260" y="165290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76835</xdr:colOff>
      <xdr:row>1</xdr:row>
      <xdr:rowOff>38100</xdr:rowOff>
    </xdr:to>
    <xdr:pic>
      <xdr:nvPicPr>
        <xdr:cNvPr id="117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74930</xdr:colOff>
      <xdr:row>1</xdr:row>
      <xdr:rowOff>38100</xdr:rowOff>
    </xdr:to>
    <xdr:pic>
      <xdr:nvPicPr>
        <xdr:cNvPr id="117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1</xdr:row>
      <xdr:rowOff>38100</xdr:rowOff>
    </xdr:to>
    <xdr:pic>
      <xdr:nvPicPr>
        <xdr:cNvPr id="120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76835</xdr:colOff>
      <xdr:row>1</xdr:row>
      <xdr:rowOff>23495</xdr:rowOff>
    </xdr:to>
    <xdr:pic>
      <xdr:nvPicPr>
        <xdr:cNvPr id="131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995400" y="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76835</xdr:colOff>
      <xdr:row>1</xdr:row>
      <xdr:rowOff>23495</xdr:rowOff>
    </xdr:to>
    <xdr:pic>
      <xdr:nvPicPr>
        <xdr:cNvPr id="131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907260" y="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76835</xdr:colOff>
      <xdr:row>18</xdr:row>
      <xdr:rowOff>635000</xdr:rowOff>
    </xdr:to>
    <xdr:pic>
      <xdr:nvPicPr>
        <xdr:cNvPr id="102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73672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74930</xdr:colOff>
      <xdr:row>18</xdr:row>
      <xdr:rowOff>635000</xdr:rowOff>
    </xdr:to>
    <xdr:pic>
      <xdr:nvPicPr>
        <xdr:cNvPr id="102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73672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76200</xdr:colOff>
      <xdr:row>18</xdr:row>
      <xdr:rowOff>635000</xdr:rowOff>
    </xdr:to>
    <xdr:pic>
      <xdr:nvPicPr>
        <xdr:cNvPr id="105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73672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76835</xdr:colOff>
      <xdr:row>18</xdr:row>
      <xdr:rowOff>620395</xdr:rowOff>
    </xdr:to>
    <xdr:pic>
      <xdr:nvPicPr>
        <xdr:cNvPr id="116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995400" y="173672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76835</xdr:colOff>
      <xdr:row>18</xdr:row>
      <xdr:rowOff>620395</xdr:rowOff>
    </xdr:to>
    <xdr:pic>
      <xdr:nvPicPr>
        <xdr:cNvPr id="116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907260" y="173672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76835</xdr:colOff>
      <xdr:row>19</xdr:row>
      <xdr:rowOff>635000</xdr:rowOff>
    </xdr:to>
    <xdr:pic>
      <xdr:nvPicPr>
        <xdr:cNvPr id="131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82054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74930</xdr:colOff>
      <xdr:row>19</xdr:row>
      <xdr:rowOff>635000</xdr:rowOff>
    </xdr:to>
    <xdr:pic>
      <xdr:nvPicPr>
        <xdr:cNvPr id="132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82054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76200</xdr:colOff>
      <xdr:row>19</xdr:row>
      <xdr:rowOff>635000</xdr:rowOff>
    </xdr:to>
    <xdr:pic>
      <xdr:nvPicPr>
        <xdr:cNvPr id="135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82054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76835</xdr:colOff>
      <xdr:row>19</xdr:row>
      <xdr:rowOff>620395</xdr:rowOff>
    </xdr:to>
    <xdr:pic>
      <xdr:nvPicPr>
        <xdr:cNvPr id="189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995400" y="182054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76835</xdr:colOff>
      <xdr:row>21</xdr:row>
      <xdr:rowOff>635000</xdr:rowOff>
    </xdr:to>
    <xdr:pic>
      <xdr:nvPicPr>
        <xdr:cNvPr id="189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9872325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74930</xdr:colOff>
      <xdr:row>21</xdr:row>
      <xdr:rowOff>635000</xdr:rowOff>
    </xdr:to>
    <xdr:pic>
      <xdr:nvPicPr>
        <xdr:cNvPr id="190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9872325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76200</xdr:colOff>
      <xdr:row>21</xdr:row>
      <xdr:rowOff>635000</xdr:rowOff>
    </xdr:to>
    <xdr:pic>
      <xdr:nvPicPr>
        <xdr:cNvPr id="193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19872325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76835</xdr:colOff>
      <xdr:row>22</xdr:row>
      <xdr:rowOff>635000</xdr:rowOff>
    </xdr:to>
    <xdr:pic>
      <xdr:nvPicPr>
        <xdr:cNvPr id="204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20586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74930</xdr:colOff>
      <xdr:row>22</xdr:row>
      <xdr:rowOff>635000</xdr:rowOff>
    </xdr:to>
    <xdr:pic>
      <xdr:nvPicPr>
        <xdr:cNvPr id="204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20586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635000</xdr:rowOff>
    </xdr:to>
    <xdr:pic>
      <xdr:nvPicPr>
        <xdr:cNvPr id="207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20586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76835</xdr:colOff>
      <xdr:row>22</xdr:row>
      <xdr:rowOff>620395</xdr:rowOff>
    </xdr:to>
    <xdr:pic>
      <xdr:nvPicPr>
        <xdr:cNvPr id="218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995400" y="20586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76835</xdr:colOff>
      <xdr:row>22</xdr:row>
      <xdr:rowOff>620395</xdr:rowOff>
    </xdr:to>
    <xdr:pic>
      <xdr:nvPicPr>
        <xdr:cNvPr id="218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907260" y="20586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76835</xdr:colOff>
      <xdr:row>30</xdr:row>
      <xdr:rowOff>635000</xdr:rowOff>
    </xdr:to>
    <xdr:pic>
      <xdr:nvPicPr>
        <xdr:cNvPr id="219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28968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74930</xdr:colOff>
      <xdr:row>30</xdr:row>
      <xdr:rowOff>635000</xdr:rowOff>
    </xdr:to>
    <xdr:pic>
      <xdr:nvPicPr>
        <xdr:cNvPr id="219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28968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76200</xdr:colOff>
      <xdr:row>30</xdr:row>
      <xdr:rowOff>635000</xdr:rowOff>
    </xdr:to>
    <xdr:pic>
      <xdr:nvPicPr>
        <xdr:cNvPr id="222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2305" y="28968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76835</xdr:colOff>
      <xdr:row>30</xdr:row>
      <xdr:rowOff>620395</xdr:rowOff>
    </xdr:to>
    <xdr:pic>
      <xdr:nvPicPr>
        <xdr:cNvPr id="247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995400" y="28968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76835</xdr:colOff>
      <xdr:row>19</xdr:row>
      <xdr:rowOff>620395</xdr:rowOff>
    </xdr:to>
    <xdr:pic>
      <xdr:nvPicPr>
        <xdr:cNvPr id="2770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907260" y="182054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76835</xdr:colOff>
      <xdr:row>5</xdr:row>
      <xdr:rowOff>635000</xdr:rowOff>
    </xdr:to>
    <xdr:pic>
      <xdr:nvPicPr>
        <xdr:cNvPr id="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5610" y="27241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74930</xdr:colOff>
      <xdr:row>5</xdr:row>
      <xdr:rowOff>635000</xdr:rowOff>
    </xdr:to>
    <xdr:pic>
      <xdr:nvPicPr>
        <xdr:cNvPr id="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5610" y="27241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635000</xdr:rowOff>
    </xdr:to>
    <xdr:pic>
      <xdr:nvPicPr>
        <xdr:cNvPr id="3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5610" y="27241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76835</xdr:colOff>
      <xdr:row>5</xdr:row>
      <xdr:rowOff>620395</xdr:rowOff>
    </xdr:to>
    <xdr:pic>
      <xdr:nvPicPr>
        <xdr:cNvPr id="14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2452350" y="27241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76835</xdr:colOff>
      <xdr:row>5</xdr:row>
      <xdr:rowOff>620395</xdr:rowOff>
    </xdr:to>
    <xdr:pic>
      <xdr:nvPicPr>
        <xdr:cNvPr id="14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641070" y="27241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76835</xdr:colOff>
      <xdr:row>8</xdr:row>
      <xdr:rowOff>635000</xdr:rowOff>
    </xdr:to>
    <xdr:pic>
      <xdr:nvPicPr>
        <xdr:cNvPr id="73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5610" y="105727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74930</xdr:colOff>
      <xdr:row>8</xdr:row>
      <xdr:rowOff>635000</xdr:rowOff>
    </xdr:to>
    <xdr:pic>
      <xdr:nvPicPr>
        <xdr:cNvPr id="73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5610" y="105727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76200</xdr:colOff>
      <xdr:row>8</xdr:row>
      <xdr:rowOff>635000</xdr:rowOff>
    </xdr:to>
    <xdr:pic>
      <xdr:nvPicPr>
        <xdr:cNvPr id="76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85610" y="105727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18</xdr:row>
      <xdr:rowOff>0</xdr:rowOff>
    </xdr:from>
    <xdr:to>
      <xdr:col>7</xdr:col>
      <xdr:colOff>76835</xdr:colOff>
      <xdr:row>18</xdr:row>
      <xdr:rowOff>635000</xdr:rowOff>
    </xdr:to>
    <xdr:pic>
      <xdr:nvPicPr>
        <xdr:cNvPr id="117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38811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74930</xdr:colOff>
      <xdr:row>18</xdr:row>
      <xdr:rowOff>635000</xdr:rowOff>
    </xdr:to>
    <xdr:pic>
      <xdr:nvPicPr>
        <xdr:cNvPr id="117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38811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76200</xdr:colOff>
      <xdr:row>18</xdr:row>
      <xdr:rowOff>635000</xdr:rowOff>
    </xdr:to>
    <xdr:pic>
      <xdr:nvPicPr>
        <xdr:cNvPr id="120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38811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76835</xdr:colOff>
      <xdr:row>18</xdr:row>
      <xdr:rowOff>620395</xdr:rowOff>
    </xdr:to>
    <xdr:pic>
      <xdr:nvPicPr>
        <xdr:cNvPr id="131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38811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76835</xdr:colOff>
      <xdr:row>18</xdr:row>
      <xdr:rowOff>620395</xdr:rowOff>
    </xdr:to>
    <xdr:pic>
      <xdr:nvPicPr>
        <xdr:cNvPr id="131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38811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76835</xdr:colOff>
      <xdr:row>11</xdr:row>
      <xdr:rowOff>635000</xdr:rowOff>
    </xdr:to>
    <xdr:pic>
      <xdr:nvPicPr>
        <xdr:cNvPr id="131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8140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74930</xdr:colOff>
      <xdr:row>11</xdr:row>
      <xdr:rowOff>635000</xdr:rowOff>
    </xdr:to>
    <xdr:pic>
      <xdr:nvPicPr>
        <xdr:cNvPr id="132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8140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635000</xdr:rowOff>
    </xdr:to>
    <xdr:pic>
      <xdr:nvPicPr>
        <xdr:cNvPr id="135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8140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76835</xdr:colOff>
      <xdr:row>10</xdr:row>
      <xdr:rowOff>635000</xdr:rowOff>
    </xdr:to>
    <xdr:pic>
      <xdr:nvPicPr>
        <xdr:cNvPr id="146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70548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74930</xdr:colOff>
      <xdr:row>10</xdr:row>
      <xdr:rowOff>635000</xdr:rowOff>
    </xdr:to>
    <xdr:pic>
      <xdr:nvPicPr>
        <xdr:cNvPr id="146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70548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76200</xdr:colOff>
      <xdr:row>10</xdr:row>
      <xdr:rowOff>635000</xdr:rowOff>
    </xdr:to>
    <xdr:pic>
      <xdr:nvPicPr>
        <xdr:cNvPr id="149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70548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76835</xdr:colOff>
      <xdr:row>11</xdr:row>
      <xdr:rowOff>620395</xdr:rowOff>
    </xdr:to>
    <xdr:pic>
      <xdr:nvPicPr>
        <xdr:cNvPr id="189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8140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76835</xdr:colOff>
      <xdr:row>10</xdr:row>
      <xdr:rowOff>620395</xdr:rowOff>
    </xdr:to>
    <xdr:pic>
      <xdr:nvPicPr>
        <xdr:cNvPr id="189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70548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76835</xdr:colOff>
      <xdr:row>14</xdr:row>
      <xdr:rowOff>635000</xdr:rowOff>
    </xdr:to>
    <xdr:pic>
      <xdr:nvPicPr>
        <xdr:cNvPr id="189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06680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74930</xdr:colOff>
      <xdr:row>14</xdr:row>
      <xdr:rowOff>635000</xdr:rowOff>
    </xdr:to>
    <xdr:pic>
      <xdr:nvPicPr>
        <xdr:cNvPr id="190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06680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635000</xdr:rowOff>
    </xdr:to>
    <xdr:pic>
      <xdr:nvPicPr>
        <xdr:cNvPr id="193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06680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76835</xdr:colOff>
      <xdr:row>16</xdr:row>
      <xdr:rowOff>635000</xdr:rowOff>
    </xdr:to>
    <xdr:pic>
      <xdr:nvPicPr>
        <xdr:cNvPr id="204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22809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74930</xdr:colOff>
      <xdr:row>16</xdr:row>
      <xdr:rowOff>635000</xdr:rowOff>
    </xdr:to>
    <xdr:pic>
      <xdr:nvPicPr>
        <xdr:cNvPr id="204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22809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635000</xdr:rowOff>
    </xdr:to>
    <xdr:pic>
      <xdr:nvPicPr>
        <xdr:cNvPr id="207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22809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76835</xdr:colOff>
      <xdr:row>16</xdr:row>
      <xdr:rowOff>620395</xdr:rowOff>
    </xdr:to>
    <xdr:pic>
      <xdr:nvPicPr>
        <xdr:cNvPr id="218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22809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76835</xdr:colOff>
      <xdr:row>16</xdr:row>
      <xdr:rowOff>620395</xdr:rowOff>
    </xdr:to>
    <xdr:pic>
      <xdr:nvPicPr>
        <xdr:cNvPr id="218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22809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76835</xdr:colOff>
      <xdr:row>2</xdr:row>
      <xdr:rowOff>107950</xdr:rowOff>
    </xdr:to>
    <xdr:pic>
      <xdr:nvPicPr>
        <xdr:cNvPr id="219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0"/>
          <a:ext cx="76835" cy="622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74930</xdr:colOff>
      <xdr:row>2</xdr:row>
      <xdr:rowOff>107950</xdr:rowOff>
    </xdr:to>
    <xdr:pic>
      <xdr:nvPicPr>
        <xdr:cNvPr id="219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0"/>
          <a:ext cx="74930" cy="622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2</xdr:row>
      <xdr:rowOff>107950</xdr:rowOff>
    </xdr:to>
    <xdr:pic>
      <xdr:nvPicPr>
        <xdr:cNvPr id="222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0"/>
          <a:ext cx="76200" cy="622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76835</xdr:colOff>
      <xdr:row>2</xdr:row>
      <xdr:rowOff>93345</xdr:rowOff>
    </xdr:to>
    <xdr:pic>
      <xdr:nvPicPr>
        <xdr:cNvPr id="233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0"/>
          <a:ext cx="76835" cy="607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76835</xdr:colOff>
      <xdr:row>2</xdr:row>
      <xdr:rowOff>93345</xdr:rowOff>
    </xdr:to>
    <xdr:pic>
      <xdr:nvPicPr>
        <xdr:cNvPr id="233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0"/>
          <a:ext cx="76835" cy="607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76835</xdr:colOff>
      <xdr:row>45</xdr:row>
      <xdr:rowOff>635000</xdr:rowOff>
    </xdr:to>
    <xdr:pic>
      <xdr:nvPicPr>
        <xdr:cNvPr id="321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379603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74930</xdr:colOff>
      <xdr:row>45</xdr:row>
      <xdr:rowOff>635000</xdr:rowOff>
    </xdr:to>
    <xdr:pic>
      <xdr:nvPicPr>
        <xdr:cNvPr id="321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379603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76200</xdr:colOff>
      <xdr:row>45</xdr:row>
      <xdr:rowOff>635000</xdr:rowOff>
    </xdr:to>
    <xdr:pic>
      <xdr:nvPicPr>
        <xdr:cNvPr id="324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379603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76835</xdr:colOff>
      <xdr:row>45</xdr:row>
      <xdr:rowOff>620395</xdr:rowOff>
    </xdr:to>
    <xdr:pic>
      <xdr:nvPicPr>
        <xdr:cNvPr id="335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379603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45</xdr:row>
      <xdr:rowOff>0</xdr:rowOff>
    </xdr:from>
    <xdr:to>
      <xdr:col>11</xdr:col>
      <xdr:colOff>76835</xdr:colOff>
      <xdr:row>45</xdr:row>
      <xdr:rowOff>620395</xdr:rowOff>
    </xdr:to>
    <xdr:pic>
      <xdr:nvPicPr>
        <xdr:cNvPr id="335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379603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76835</xdr:colOff>
      <xdr:row>48</xdr:row>
      <xdr:rowOff>635000</xdr:rowOff>
    </xdr:to>
    <xdr:pic>
      <xdr:nvPicPr>
        <xdr:cNvPr id="393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450342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74930</xdr:colOff>
      <xdr:row>48</xdr:row>
      <xdr:rowOff>635000</xdr:rowOff>
    </xdr:to>
    <xdr:pic>
      <xdr:nvPicPr>
        <xdr:cNvPr id="394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450342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76200</xdr:colOff>
      <xdr:row>48</xdr:row>
      <xdr:rowOff>635000</xdr:rowOff>
    </xdr:to>
    <xdr:pic>
      <xdr:nvPicPr>
        <xdr:cNvPr id="397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450342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76835</xdr:colOff>
      <xdr:row>17</xdr:row>
      <xdr:rowOff>635000</xdr:rowOff>
    </xdr:to>
    <xdr:pic>
      <xdr:nvPicPr>
        <xdr:cNvPr id="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31318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74930</xdr:colOff>
      <xdr:row>17</xdr:row>
      <xdr:rowOff>635000</xdr:rowOff>
    </xdr:to>
    <xdr:pic>
      <xdr:nvPicPr>
        <xdr:cNvPr id="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31318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76200</xdr:colOff>
      <xdr:row>17</xdr:row>
      <xdr:rowOff>635000</xdr:rowOff>
    </xdr:to>
    <xdr:pic>
      <xdr:nvPicPr>
        <xdr:cNvPr id="3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31318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76835</xdr:colOff>
      <xdr:row>17</xdr:row>
      <xdr:rowOff>620395</xdr:rowOff>
    </xdr:to>
    <xdr:pic>
      <xdr:nvPicPr>
        <xdr:cNvPr id="14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31318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76835</xdr:colOff>
      <xdr:row>17</xdr:row>
      <xdr:rowOff>620395</xdr:rowOff>
    </xdr:to>
    <xdr:pic>
      <xdr:nvPicPr>
        <xdr:cNvPr id="14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31318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76835</xdr:colOff>
      <xdr:row>21</xdr:row>
      <xdr:rowOff>635000</xdr:rowOff>
    </xdr:to>
    <xdr:pic>
      <xdr:nvPicPr>
        <xdr:cNvPr id="15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79324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74930</xdr:colOff>
      <xdr:row>21</xdr:row>
      <xdr:rowOff>635000</xdr:rowOff>
    </xdr:to>
    <xdr:pic>
      <xdr:nvPicPr>
        <xdr:cNvPr id="15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79324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76200</xdr:colOff>
      <xdr:row>21</xdr:row>
      <xdr:rowOff>635000</xdr:rowOff>
    </xdr:to>
    <xdr:pic>
      <xdr:nvPicPr>
        <xdr:cNvPr id="18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79324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10</xdr:col>
      <xdr:colOff>76835</xdr:colOff>
      <xdr:row>21</xdr:row>
      <xdr:rowOff>620395</xdr:rowOff>
    </xdr:to>
    <xdr:pic>
      <xdr:nvPicPr>
        <xdr:cNvPr id="72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79324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76835</xdr:colOff>
      <xdr:row>23</xdr:row>
      <xdr:rowOff>635000</xdr:rowOff>
    </xdr:to>
    <xdr:pic>
      <xdr:nvPicPr>
        <xdr:cNvPr id="73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94818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74930</xdr:colOff>
      <xdr:row>23</xdr:row>
      <xdr:rowOff>635000</xdr:rowOff>
    </xdr:to>
    <xdr:pic>
      <xdr:nvPicPr>
        <xdr:cNvPr id="73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94818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76200</xdr:colOff>
      <xdr:row>23</xdr:row>
      <xdr:rowOff>635000</xdr:rowOff>
    </xdr:to>
    <xdr:pic>
      <xdr:nvPicPr>
        <xdr:cNvPr id="76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94818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76835</xdr:colOff>
      <xdr:row>24</xdr:row>
      <xdr:rowOff>635000</xdr:rowOff>
    </xdr:to>
    <xdr:pic>
      <xdr:nvPicPr>
        <xdr:cNvPr id="87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20205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74930</xdr:colOff>
      <xdr:row>24</xdr:row>
      <xdr:rowOff>635000</xdr:rowOff>
    </xdr:to>
    <xdr:pic>
      <xdr:nvPicPr>
        <xdr:cNvPr id="87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20205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635000</xdr:rowOff>
    </xdr:to>
    <xdr:pic>
      <xdr:nvPicPr>
        <xdr:cNvPr id="90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20205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76835</xdr:colOff>
      <xdr:row>24</xdr:row>
      <xdr:rowOff>620395</xdr:rowOff>
    </xdr:to>
    <xdr:pic>
      <xdr:nvPicPr>
        <xdr:cNvPr id="101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20205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76835</xdr:colOff>
      <xdr:row>24</xdr:row>
      <xdr:rowOff>620395</xdr:rowOff>
    </xdr:to>
    <xdr:pic>
      <xdr:nvPicPr>
        <xdr:cNvPr id="1020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20205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76835</xdr:colOff>
      <xdr:row>32</xdr:row>
      <xdr:rowOff>635000</xdr:rowOff>
    </xdr:to>
    <xdr:pic>
      <xdr:nvPicPr>
        <xdr:cNvPr id="102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2693035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74930</xdr:colOff>
      <xdr:row>32</xdr:row>
      <xdr:rowOff>635000</xdr:rowOff>
    </xdr:to>
    <xdr:pic>
      <xdr:nvPicPr>
        <xdr:cNvPr id="102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2693035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635000</xdr:rowOff>
    </xdr:to>
    <xdr:pic>
      <xdr:nvPicPr>
        <xdr:cNvPr id="105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2693035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76835</xdr:colOff>
      <xdr:row>32</xdr:row>
      <xdr:rowOff>620395</xdr:rowOff>
    </xdr:to>
    <xdr:pic>
      <xdr:nvPicPr>
        <xdr:cNvPr id="247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2693035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11</xdr:col>
      <xdr:colOff>76835</xdr:colOff>
      <xdr:row>21</xdr:row>
      <xdr:rowOff>620395</xdr:rowOff>
    </xdr:to>
    <xdr:pic>
      <xdr:nvPicPr>
        <xdr:cNvPr id="2770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79324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3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4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7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7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1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1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4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5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152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154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76835</xdr:colOff>
      <xdr:row>20</xdr:row>
      <xdr:rowOff>620395</xdr:rowOff>
    </xdr:to>
    <xdr:pic>
      <xdr:nvPicPr>
        <xdr:cNvPr id="155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76835</xdr:colOff>
      <xdr:row>20</xdr:row>
      <xdr:rowOff>620395</xdr:rowOff>
    </xdr:to>
    <xdr:pic>
      <xdr:nvPicPr>
        <xdr:cNvPr id="15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9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9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2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2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5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5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5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6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6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6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6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6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6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6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6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6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6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7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7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7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7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7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7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7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7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7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7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8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8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8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8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8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8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8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8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8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8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9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9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9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9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9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9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9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9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9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9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0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30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0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0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0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0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0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0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0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0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1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1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1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1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1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1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1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1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1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1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2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2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2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2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2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2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2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2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2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2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3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3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3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3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3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33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3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33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3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3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4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4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4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4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4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4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4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4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4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4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5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5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5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5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5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5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5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5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5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5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6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6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6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6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6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6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6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6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6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6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7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37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7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37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7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7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7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7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7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7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8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8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8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8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8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8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8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8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8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8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9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9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9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9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9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9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9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9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39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39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0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0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0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0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0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0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0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40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0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40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1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1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1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1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1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1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1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1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1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1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2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2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2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2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2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2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2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2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2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2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3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3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3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3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3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3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3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3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3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3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4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4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4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44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4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44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4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4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4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4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5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5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5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5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5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5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5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5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5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5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6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6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6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6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6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6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6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6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6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6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7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7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7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7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7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7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7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7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7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47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8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48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8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8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8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8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8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8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8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8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9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9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9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9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9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9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49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9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9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49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0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0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0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0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0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0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0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0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0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0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1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1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1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1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1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51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1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51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1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1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2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2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2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2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2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2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2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2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2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2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3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3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3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3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3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3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3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3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3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3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4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4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4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4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4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4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4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4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4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4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5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55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5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55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5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5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5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5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5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5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6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6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6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6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6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6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6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6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6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6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7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7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7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7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7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7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7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7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7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7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8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8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8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8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8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8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8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58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8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58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9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9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9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9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9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9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59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9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9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59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0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0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0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0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0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0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0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0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0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0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1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1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1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1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1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1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1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1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1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1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2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2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2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62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2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62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2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2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2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2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3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3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3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3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3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3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3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3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3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3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4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4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4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4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4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4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4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4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4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4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5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5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5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5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5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5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5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5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5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65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6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66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6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6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6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6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6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6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6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6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7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7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7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7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7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7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7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7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7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7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8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8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8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8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8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8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8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8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8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8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9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9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9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9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69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69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9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69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9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69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0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0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0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0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0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0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0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0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0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0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1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1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1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1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1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1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1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1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1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1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2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2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2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2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2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2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2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2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2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3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3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73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3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73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737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73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739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740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4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4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4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4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4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4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4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4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4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5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5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5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5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5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5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5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5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5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5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6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6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6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6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6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6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6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6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6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7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7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7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7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7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77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7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77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7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7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8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8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8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8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8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8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8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8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8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8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9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9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9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9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9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9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9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9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79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79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0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0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0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0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0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0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0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0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0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0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1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81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1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81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1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1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1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1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1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1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2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2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2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2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2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2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2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2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2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2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3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3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3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3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3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3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3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3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3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3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4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4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4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4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4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4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4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84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4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84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5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5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5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5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5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5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5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5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5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5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6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6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6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6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6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6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6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6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6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6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7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7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7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7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7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7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7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7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8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8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8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8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8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88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8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88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8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8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9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9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9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9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9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9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9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9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89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89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0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0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0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0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0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0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0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0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0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1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1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1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1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1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1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1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1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1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1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2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2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92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2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92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2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2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2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2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2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3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3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3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3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3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3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3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3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3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3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4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4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4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4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4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4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4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4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4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4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5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5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5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5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5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5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5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5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95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5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96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6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6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6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6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6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6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6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6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6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7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7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7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7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7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7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7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7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7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7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8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8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8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8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8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8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8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8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8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8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9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9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9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99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99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9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99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9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9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99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0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0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0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0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0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0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0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0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0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0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1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1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1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1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1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1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1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1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1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2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2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2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2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2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2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2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3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3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3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3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03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3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03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1037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103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76835</xdr:colOff>
      <xdr:row>20</xdr:row>
      <xdr:rowOff>620395</xdr:rowOff>
    </xdr:to>
    <xdr:pic>
      <xdr:nvPicPr>
        <xdr:cNvPr id="1039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76835</xdr:colOff>
      <xdr:row>20</xdr:row>
      <xdr:rowOff>620395</xdr:rowOff>
    </xdr:to>
    <xdr:pic>
      <xdr:nvPicPr>
        <xdr:cNvPr id="1040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4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4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4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4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4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4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4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4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4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5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5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5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5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5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5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5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5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5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6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6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6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6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6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6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6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6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6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6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7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7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7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7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7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07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7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07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7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7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8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8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8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8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8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8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8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8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8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8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9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9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9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9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9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9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9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9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09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09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0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0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0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0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0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0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0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0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0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0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1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11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1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11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1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1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1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1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1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1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2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2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2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2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2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2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2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2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2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2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3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3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3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3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3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3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3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3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3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3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4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4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4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4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4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4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4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14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4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14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5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5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5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5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5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5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5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5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5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5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6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6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6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6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6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6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6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6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6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6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7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7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7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7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7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7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7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7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8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8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8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8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8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18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8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18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118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1189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76835</xdr:colOff>
      <xdr:row>20</xdr:row>
      <xdr:rowOff>620395</xdr:rowOff>
    </xdr:to>
    <xdr:pic>
      <xdr:nvPicPr>
        <xdr:cNvPr id="1190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76835</xdr:colOff>
      <xdr:row>20</xdr:row>
      <xdr:rowOff>620395</xdr:rowOff>
    </xdr:to>
    <xdr:pic>
      <xdr:nvPicPr>
        <xdr:cNvPr id="1191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9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9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9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9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9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9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19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19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0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0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0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0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0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0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0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0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0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1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1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1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1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1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1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1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1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1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1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2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2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2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2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2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2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22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2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22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2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3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3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3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3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3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3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3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3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3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3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4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4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4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4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4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4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4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4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4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4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5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5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5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5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5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5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5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5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5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5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6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6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26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6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26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6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6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6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6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6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7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7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7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7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7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7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7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7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7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7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8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8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8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8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8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8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8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8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8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8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9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9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9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9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9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9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9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29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29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29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30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0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0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0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0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0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0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0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0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0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1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1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1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1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1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1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1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2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2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2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2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2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2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2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2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2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3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3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3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3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3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3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3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3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33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3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34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4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4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4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4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4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4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4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4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4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5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5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5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5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5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5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5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5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5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6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6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6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6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6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6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6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6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6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6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7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7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7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7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7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37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7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37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7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7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8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8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8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8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8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8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8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8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8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8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9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9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9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9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9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9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9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9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39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39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0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0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0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0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0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0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0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0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0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0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1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41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1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41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1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1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1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1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1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1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2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2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2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2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2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2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2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2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2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2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3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3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3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3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3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3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3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3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3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3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4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4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4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4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4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4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4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44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4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44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5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5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5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5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5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5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5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5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5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5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6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6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6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6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6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6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6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6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7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7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7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7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7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7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7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7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7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7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8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8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8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8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8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48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8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48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8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8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9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9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9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9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49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9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9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9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49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0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0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0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0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0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0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0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0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0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0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1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1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1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1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1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1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1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1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1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1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2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2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52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2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52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2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2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2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2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2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3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3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3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3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3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3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3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3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3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3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4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4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4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4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4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4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4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4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4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4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5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5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5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5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5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5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5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5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55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5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56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6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6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6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6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6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6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6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6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6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7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7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7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7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7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7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7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7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7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7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8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8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8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8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8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8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8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8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8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8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9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9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9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59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59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9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59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9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9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59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0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0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0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0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0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0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0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0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0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0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1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1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1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1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1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1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1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1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1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1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2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2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2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2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2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2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2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2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2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2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63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3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63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3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3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3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3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3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3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3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4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4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4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4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4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4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4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4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4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4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5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5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5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5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5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5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5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5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5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5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6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6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6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6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6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6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66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6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66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6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7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7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7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7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7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7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7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7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7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7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8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8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8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8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8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8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8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8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8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8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9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9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9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9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9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9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9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9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69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69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0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0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70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0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70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0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0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0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0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0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1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1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1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1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1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1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1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1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1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1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2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2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2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2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2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2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2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2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2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2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3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3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3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3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3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3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3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3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73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3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74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4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4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4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4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4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4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4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4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4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5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5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5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5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5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5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5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5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5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5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6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6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6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6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6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6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6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6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6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6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7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7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7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7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77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7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77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1777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1778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1779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1780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8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8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8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8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8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8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8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8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8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9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9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9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9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9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79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9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9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9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79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0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0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0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0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0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0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0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0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0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0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1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1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1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1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81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1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81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1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1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1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2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2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2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2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2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2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2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2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2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2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3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3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3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3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3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3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3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3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3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3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4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4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4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4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4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4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4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4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4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4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85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5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85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5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5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5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5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5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5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5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6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6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6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6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6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6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6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6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6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6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7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7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7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7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7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7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7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7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7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7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8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8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8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8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8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8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88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8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88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8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9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9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9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9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9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89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89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0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0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0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0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0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0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0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0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0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1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1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1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1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1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1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1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1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1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1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2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2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2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2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2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2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92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2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92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2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3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3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3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3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3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3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3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3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3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4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4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4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4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4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4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4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4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4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4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5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5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5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5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5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5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5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5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5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5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6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6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6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96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6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96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6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6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6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6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7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7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7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7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7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7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7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7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7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7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8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8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8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8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8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8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8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8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8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8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9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9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9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9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9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9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9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199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199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199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0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00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0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0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0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0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0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0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0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0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1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1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1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1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1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1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1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1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1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1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2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2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2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2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2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2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2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2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2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2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3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3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3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3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3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03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3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03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3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3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4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4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4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4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4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4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4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4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5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5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5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5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5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5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5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5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5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5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6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6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6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6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6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6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6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6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6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6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7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7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7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07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7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07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7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7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7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8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8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8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8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8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8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8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8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8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8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9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9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9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9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9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9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9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9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09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09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0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0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0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0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0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0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0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0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0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0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11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1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11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1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1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1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1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1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1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1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2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2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2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2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2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2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2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2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2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2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3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3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3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3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3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3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3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3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3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3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4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4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4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4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4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4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14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4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14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4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5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5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5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5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5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5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5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5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5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5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6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6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6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6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6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6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6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6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6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6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7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7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7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7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7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7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7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7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7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7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8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8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18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8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18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8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8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8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9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9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9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19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9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9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9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19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0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0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0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0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0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0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0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07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08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09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10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11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12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13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14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15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16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17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18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19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20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21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222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2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22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2226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2227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2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2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3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3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3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3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3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3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3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3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3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3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4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4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4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4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4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4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4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4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4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4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5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5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5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5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5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5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5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5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5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5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6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26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6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26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6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6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6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6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6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6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7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7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7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7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7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7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7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7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7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7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8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8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8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8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8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8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8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8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8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8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9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9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9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9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9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9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29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29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29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29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0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0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0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0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0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0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0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0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0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0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1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1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1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1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1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1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1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1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1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1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2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2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2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2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2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2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2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2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2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2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3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3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3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33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3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33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3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3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4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4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4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4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4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4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4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4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4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4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5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5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5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5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5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5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5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5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5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5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6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6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6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6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6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6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6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6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6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6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7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37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7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37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7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7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7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7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7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7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8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8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8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8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8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8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8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8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8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8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9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9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9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9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9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9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9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9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398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399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0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0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0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0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0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0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0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40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0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40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10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11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12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13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14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15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16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17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1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1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2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2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2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2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2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2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26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2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28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29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30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31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32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33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34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35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3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3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3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3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4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4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4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44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44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445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46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47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48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49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50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51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52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53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5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5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5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5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5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5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6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6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6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63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64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65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66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67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68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69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70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71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72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73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74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75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76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77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7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48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81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482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83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84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85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86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87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88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89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90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9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9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9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9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9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9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49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9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499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00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01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02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03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504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05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06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507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08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09" name="Picture 18" descr="C:\Users\lenovo\AppData\Local\Temp\ksohtml\clip_image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10" name="Picture 20" descr="C:\Users\lenovo\AppData\Local\Temp\ksohtml\clip_image6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11" name="Picture 39" descr="C:\Users\lenovo\AppData\Local\Temp\ksohtml\clip_image4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512" name="Picture 40" descr="C:\Users\lenovo\AppData\Local\Temp\ksohtml\clip_image4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13" name="Picture 41" descr="C:\Users\lenovo\AppData\Local\Temp\ksohtml\clip_image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14" name="Picture 60" descr="C:\Users\lenovo\AppData\Local\Temp\ksohtml\clip_image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74930</xdr:colOff>
      <xdr:row>20</xdr:row>
      <xdr:rowOff>635000</xdr:rowOff>
    </xdr:to>
    <xdr:pic>
      <xdr:nvPicPr>
        <xdr:cNvPr id="2515" name="Picture 61" descr="C:\Users\lenovo\AppData\Local\Temp\ksohtml\clip_image2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493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516" name="Picture 62" descr="C:\Users\lenovo\AppData\Local\Temp\ksohtml\clip_image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76835</xdr:colOff>
      <xdr:row>20</xdr:row>
      <xdr:rowOff>635000</xdr:rowOff>
    </xdr:to>
    <xdr:pic>
      <xdr:nvPicPr>
        <xdr:cNvPr id="2517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83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76200</xdr:colOff>
      <xdr:row>20</xdr:row>
      <xdr:rowOff>635000</xdr:rowOff>
    </xdr:to>
    <xdr:pic>
      <xdr:nvPicPr>
        <xdr:cNvPr id="2518" name="Picture 19" descr="C:\Users\lenovo\AppData\Local\Temp\ksohtml\clip_image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67375" y="16649700"/>
          <a:ext cx="76200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2519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76835</xdr:colOff>
      <xdr:row>20</xdr:row>
      <xdr:rowOff>620395</xdr:rowOff>
    </xdr:to>
    <xdr:pic>
      <xdr:nvPicPr>
        <xdr:cNvPr id="2520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19105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76835</xdr:colOff>
      <xdr:row>20</xdr:row>
      <xdr:rowOff>620395</xdr:rowOff>
    </xdr:to>
    <xdr:pic>
      <xdr:nvPicPr>
        <xdr:cNvPr id="2521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11</xdr:col>
      <xdr:colOff>76835</xdr:colOff>
      <xdr:row>20</xdr:row>
      <xdr:rowOff>620395</xdr:rowOff>
    </xdr:to>
    <xdr:pic>
      <xdr:nvPicPr>
        <xdr:cNvPr id="2522" name="Picture 19" descr="C:\Users\lenovo\AppData\Local\Temp\ksohtml\clip_image62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436350" y="16649700"/>
          <a:ext cx="76835" cy="6203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1"/>
  <sheetViews>
    <sheetView tabSelected="1" zoomScale="50" zoomScaleNormal="50" workbookViewId="0">
      <pane ySplit="4" topLeftCell="A6" activePane="bottomLeft" state="frozen"/>
      <selection/>
      <selection pane="bottomLeft" activeCell="G11" sqref="G11"/>
    </sheetView>
  </sheetViews>
  <sheetFormatPr defaultColWidth="8.89166666666667" defaultRowHeight="13.5"/>
  <cols>
    <col min="1" max="1" width="7.55833333333333" style="4" customWidth="1"/>
    <col min="2" max="2" width="25.3333333333333" style="4" customWidth="1"/>
    <col min="3" max="5" width="12.5583333333333" style="4" customWidth="1"/>
    <col min="6" max="6" width="21.4583333333333" style="4" customWidth="1"/>
    <col min="7" max="7" width="67.575" style="5" customWidth="1"/>
    <col min="8" max="8" width="13.3333333333333" style="4" customWidth="1"/>
    <col min="9" max="9" width="10.7333333333333" style="4" customWidth="1"/>
    <col min="10" max="10" width="11.9666666666667" style="4" customWidth="1"/>
    <col min="11" max="11" width="12.5583333333333" style="4" customWidth="1"/>
    <col min="12" max="12" width="12.1833333333333" style="4" customWidth="1"/>
    <col min="13" max="13" width="12.5583333333333" style="4" customWidth="1"/>
    <col min="14" max="14" width="10.1416666666667" style="4" customWidth="1"/>
    <col min="15" max="16" width="12.5583333333333" style="4" customWidth="1"/>
    <col min="17" max="17" width="12.1166666666667" style="4" customWidth="1"/>
    <col min="18" max="18" width="23.1416666666667" customWidth="1"/>
  </cols>
  <sheetData>
    <row r="1" ht="47" customHeight="1" spans="1:18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ht="33" customHeight="1" spans="1:18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32" t="s">
        <v>9</v>
      </c>
      <c r="J3" s="28" t="s">
        <v>10</v>
      </c>
      <c r="K3" s="36" t="s">
        <v>11</v>
      </c>
      <c r="L3" s="37"/>
      <c r="M3" s="37"/>
      <c r="N3" s="37"/>
      <c r="O3" s="38"/>
      <c r="P3" s="28" t="s">
        <v>12</v>
      </c>
      <c r="Q3" s="28" t="s">
        <v>13</v>
      </c>
      <c r="R3" s="50" t="s">
        <v>14</v>
      </c>
    </row>
    <row r="4" ht="75" customHeight="1" spans="1:18">
      <c r="A4" s="29"/>
      <c r="B4" s="29"/>
      <c r="C4" s="29"/>
      <c r="D4" s="29"/>
      <c r="E4" s="29"/>
      <c r="F4" s="29"/>
      <c r="G4" s="29"/>
      <c r="H4" s="29"/>
      <c r="I4" s="32"/>
      <c r="J4" s="39"/>
      <c r="K4" s="32" t="s">
        <v>15</v>
      </c>
      <c r="L4" s="32" t="s">
        <v>16</v>
      </c>
      <c r="M4" s="32" t="s">
        <v>17</v>
      </c>
      <c r="N4" s="32" t="s">
        <v>18</v>
      </c>
      <c r="O4" s="32" t="s">
        <v>19</v>
      </c>
      <c r="P4" s="39"/>
      <c r="Q4" s="39"/>
      <c r="R4" s="51"/>
    </row>
    <row r="5" ht="46" customHeight="1" spans="1:18">
      <c r="A5" s="30" t="s">
        <v>20</v>
      </c>
      <c r="B5" s="30"/>
      <c r="C5" s="30"/>
      <c r="D5" s="30"/>
      <c r="E5" s="30"/>
      <c r="F5" s="30"/>
      <c r="G5" s="42"/>
      <c r="H5" s="31"/>
      <c r="I5" s="40"/>
      <c r="J5" s="39">
        <f t="shared" ref="J5:O5" si="0">SUM(J6:J42)</f>
        <v>19687</v>
      </c>
      <c r="K5" s="39">
        <f t="shared" si="0"/>
        <v>16145</v>
      </c>
      <c r="L5" s="39">
        <f t="shared" si="0"/>
        <v>3040</v>
      </c>
      <c r="M5" s="39">
        <f t="shared" si="0"/>
        <v>491</v>
      </c>
      <c r="N5" s="39">
        <f t="shared" si="0"/>
        <v>0</v>
      </c>
      <c r="O5" s="39">
        <f t="shared" si="0"/>
        <v>11</v>
      </c>
      <c r="P5" s="41"/>
      <c r="Q5" s="41"/>
      <c r="R5" s="25"/>
    </row>
    <row r="6" ht="84" customHeight="1" spans="1:18">
      <c r="A6" s="32">
        <v>1</v>
      </c>
      <c r="B6" s="35" t="s">
        <v>21</v>
      </c>
      <c r="C6" s="32" t="s">
        <v>22</v>
      </c>
      <c r="D6" s="32" t="s">
        <v>23</v>
      </c>
      <c r="E6" s="32" t="s">
        <v>24</v>
      </c>
      <c r="F6" s="32" t="s">
        <v>25</v>
      </c>
      <c r="G6" s="32" t="s">
        <v>26</v>
      </c>
      <c r="H6" s="33"/>
      <c r="I6" s="33"/>
      <c r="J6" s="32">
        <v>1000</v>
      </c>
      <c r="K6" s="32"/>
      <c r="L6" s="32">
        <v>1000</v>
      </c>
      <c r="M6" s="33"/>
      <c r="N6" s="33"/>
      <c r="O6" s="33"/>
      <c r="P6" s="32" t="s">
        <v>27</v>
      </c>
      <c r="Q6" s="32" t="s">
        <v>28</v>
      </c>
      <c r="R6" s="25"/>
    </row>
    <row r="7" ht="67" customHeight="1" spans="1:18">
      <c r="A7" s="32">
        <v>2</v>
      </c>
      <c r="B7" s="35" t="s">
        <v>29</v>
      </c>
      <c r="C7" s="32" t="s">
        <v>22</v>
      </c>
      <c r="D7" s="32" t="s">
        <v>30</v>
      </c>
      <c r="E7" s="32" t="s">
        <v>24</v>
      </c>
      <c r="F7" s="32" t="s">
        <v>31</v>
      </c>
      <c r="G7" s="32" t="s">
        <v>32</v>
      </c>
      <c r="H7" s="43"/>
      <c r="I7" s="43"/>
      <c r="J7" s="32">
        <v>1000</v>
      </c>
      <c r="K7" s="32">
        <v>1000</v>
      </c>
      <c r="L7" s="43"/>
      <c r="M7" s="43"/>
      <c r="N7" s="43"/>
      <c r="O7" s="43"/>
      <c r="P7" s="32" t="s">
        <v>33</v>
      </c>
      <c r="Q7" s="32" t="s">
        <v>34</v>
      </c>
      <c r="R7" s="43"/>
    </row>
    <row r="8" ht="94" customHeight="1" spans="1:18">
      <c r="A8" s="32">
        <v>3</v>
      </c>
      <c r="B8" s="35" t="s">
        <v>35</v>
      </c>
      <c r="C8" s="32" t="s">
        <v>22</v>
      </c>
      <c r="D8" s="32"/>
      <c r="E8" s="32" t="s">
        <v>24</v>
      </c>
      <c r="F8" s="32" t="s">
        <v>36</v>
      </c>
      <c r="G8" s="32" t="s">
        <v>37</v>
      </c>
      <c r="H8" s="32"/>
      <c r="I8" s="32"/>
      <c r="J8" s="32">
        <v>1000</v>
      </c>
      <c r="K8" s="32">
        <v>1000</v>
      </c>
      <c r="L8" s="32"/>
      <c r="M8" s="32"/>
      <c r="N8" s="32"/>
      <c r="O8" s="32"/>
      <c r="P8" s="32" t="s">
        <v>38</v>
      </c>
      <c r="Q8" s="32" t="s">
        <v>39</v>
      </c>
      <c r="R8" s="25"/>
    </row>
    <row r="9" s="26" customFormat="1" ht="78" customHeight="1" spans="1:18">
      <c r="A9" s="32">
        <v>4</v>
      </c>
      <c r="B9" s="35" t="s">
        <v>40</v>
      </c>
      <c r="C9" s="35" t="s">
        <v>22</v>
      </c>
      <c r="D9" s="35" t="s">
        <v>41</v>
      </c>
      <c r="E9" s="35" t="s">
        <v>24</v>
      </c>
      <c r="F9" s="44" t="s">
        <v>42</v>
      </c>
      <c r="G9" s="35" t="s">
        <v>43</v>
      </c>
      <c r="H9" s="45"/>
      <c r="I9" s="45"/>
      <c r="J9" s="35">
        <v>1000</v>
      </c>
      <c r="K9" s="35"/>
      <c r="L9" s="35">
        <v>1000</v>
      </c>
      <c r="M9" s="14"/>
      <c r="N9" s="49"/>
      <c r="O9" s="49"/>
      <c r="P9" s="35" t="s">
        <v>44</v>
      </c>
      <c r="Q9" s="35" t="s">
        <v>45</v>
      </c>
      <c r="R9" s="52"/>
    </row>
    <row r="10" customFormat="1" ht="71" customHeight="1" spans="1:18">
      <c r="A10" s="32">
        <v>5</v>
      </c>
      <c r="B10" s="35" t="s">
        <v>46</v>
      </c>
      <c r="C10" s="35" t="s">
        <v>22</v>
      </c>
      <c r="D10" s="35" t="s">
        <v>47</v>
      </c>
      <c r="E10" s="35" t="s">
        <v>24</v>
      </c>
      <c r="F10" s="35" t="s">
        <v>48</v>
      </c>
      <c r="G10" s="46" t="s">
        <v>49</v>
      </c>
      <c r="H10" s="43"/>
      <c r="I10" s="43"/>
      <c r="J10" s="35">
        <v>600</v>
      </c>
      <c r="K10" s="35"/>
      <c r="L10" s="35">
        <v>600</v>
      </c>
      <c r="M10" s="35"/>
      <c r="N10" s="35"/>
      <c r="O10" s="35"/>
      <c r="P10" s="35" t="s">
        <v>50</v>
      </c>
      <c r="Q10" s="35" t="s">
        <v>51</v>
      </c>
      <c r="R10" s="25"/>
    </row>
    <row r="11" ht="143" customHeight="1" spans="1:18">
      <c r="A11" s="32">
        <v>6</v>
      </c>
      <c r="B11" s="35" t="s">
        <v>52</v>
      </c>
      <c r="C11" s="32" t="s">
        <v>53</v>
      </c>
      <c r="D11" s="32" t="s">
        <v>54</v>
      </c>
      <c r="E11" s="32" t="s">
        <v>24</v>
      </c>
      <c r="F11" s="32" t="s">
        <v>55</v>
      </c>
      <c r="G11" s="34" t="s">
        <v>56</v>
      </c>
      <c r="H11" s="33"/>
      <c r="I11" s="33"/>
      <c r="J11" s="32">
        <v>1000</v>
      </c>
      <c r="K11" s="32">
        <v>1000</v>
      </c>
      <c r="L11" s="33"/>
      <c r="M11" s="33"/>
      <c r="N11" s="33"/>
      <c r="O11" s="33"/>
      <c r="P11" s="32" t="s">
        <v>57</v>
      </c>
      <c r="Q11" s="32" t="s">
        <v>58</v>
      </c>
      <c r="R11" s="25"/>
    </row>
    <row r="12" ht="116" customHeight="1" spans="1:18">
      <c r="A12" s="32">
        <v>7</v>
      </c>
      <c r="B12" s="32" t="s">
        <v>59</v>
      </c>
      <c r="C12" s="32" t="s">
        <v>53</v>
      </c>
      <c r="D12" s="32" t="s">
        <v>60</v>
      </c>
      <c r="E12" s="32" t="s">
        <v>24</v>
      </c>
      <c r="F12" s="32" t="s">
        <v>61</v>
      </c>
      <c r="G12" s="34" t="s">
        <v>62</v>
      </c>
      <c r="H12" s="33"/>
      <c r="I12" s="33"/>
      <c r="J12" s="32">
        <v>800</v>
      </c>
      <c r="K12" s="32">
        <v>800</v>
      </c>
      <c r="L12" s="33"/>
      <c r="M12" s="33"/>
      <c r="N12" s="33"/>
      <c r="O12" s="33"/>
      <c r="P12" s="32" t="s">
        <v>63</v>
      </c>
      <c r="Q12" s="32" t="s">
        <v>64</v>
      </c>
      <c r="R12" s="25"/>
    </row>
    <row r="13" ht="70" customHeight="1" spans="1:18">
      <c r="A13" s="32">
        <v>8</v>
      </c>
      <c r="B13" s="32" t="s">
        <v>65</v>
      </c>
      <c r="C13" s="32" t="s">
        <v>53</v>
      </c>
      <c r="D13" s="32" t="s">
        <v>66</v>
      </c>
      <c r="E13" s="32" t="s">
        <v>24</v>
      </c>
      <c r="F13" s="32" t="s">
        <v>67</v>
      </c>
      <c r="G13" s="32" t="s">
        <v>68</v>
      </c>
      <c r="H13" s="33"/>
      <c r="I13" s="33"/>
      <c r="J13" s="32">
        <v>158</v>
      </c>
      <c r="K13" s="32">
        <v>158</v>
      </c>
      <c r="L13" s="33"/>
      <c r="M13" s="33"/>
      <c r="N13" s="33"/>
      <c r="O13" s="33"/>
      <c r="P13" s="32" t="s">
        <v>69</v>
      </c>
      <c r="Q13" s="32" t="s">
        <v>70</v>
      </c>
      <c r="R13" s="25"/>
    </row>
    <row r="14" ht="85" customHeight="1" spans="1:18">
      <c r="A14" s="32">
        <v>9</v>
      </c>
      <c r="B14" s="32" t="s">
        <v>71</v>
      </c>
      <c r="C14" s="32" t="s">
        <v>53</v>
      </c>
      <c r="D14" s="32" t="s">
        <v>60</v>
      </c>
      <c r="E14" s="32" t="s">
        <v>24</v>
      </c>
      <c r="F14" s="32" t="s">
        <v>72</v>
      </c>
      <c r="G14" s="32" t="s">
        <v>73</v>
      </c>
      <c r="H14" s="33"/>
      <c r="I14" s="33"/>
      <c r="J14" s="32">
        <v>300</v>
      </c>
      <c r="K14" s="32">
        <v>300</v>
      </c>
      <c r="L14" s="33"/>
      <c r="M14" s="33"/>
      <c r="N14" s="33"/>
      <c r="O14" s="33"/>
      <c r="P14" s="32" t="s">
        <v>74</v>
      </c>
      <c r="Q14" s="32" t="s">
        <v>75</v>
      </c>
      <c r="R14" s="25"/>
    </row>
    <row r="15" ht="147" customHeight="1" spans="1:18">
      <c r="A15" s="32">
        <v>10</v>
      </c>
      <c r="B15" s="32" t="s">
        <v>76</v>
      </c>
      <c r="C15" s="32" t="s">
        <v>53</v>
      </c>
      <c r="D15" s="32" t="s">
        <v>60</v>
      </c>
      <c r="E15" s="32" t="s">
        <v>24</v>
      </c>
      <c r="F15" s="32" t="s">
        <v>77</v>
      </c>
      <c r="G15" s="34" t="s">
        <v>78</v>
      </c>
      <c r="H15" s="33"/>
      <c r="I15" s="33"/>
      <c r="J15" s="32">
        <v>1000</v>
      </c>
      <c r="K15" s="32">
        <v>1000</v>
      </c>
      <c r="L15" s="33"/>
      <c r="M15" s="33"/>
      <c r="N15" s="33"/>
      <c r="O15" s="33"/>
      <c r="P15" s="32" t="s">
        <v>69</v>
      </c>
      <c r="Q15" s="32" t="s">
        <v>70</v>
      </c>
      <c r="R15" s="25"/>
    </row>
    <row r="16" ht="66" customHeight="1" spans="1:18">
      <c r="A16" s="32">
        <v>11</v>
      </c>
      <c r="B16" s="32" t="s">
        <v>79</v>
      </c>
      <c r="C16" s="32" t="s">
        <v>53</v>
      </c>
      <c r="D16" s="32" t="s">
        <v>80</v>
      </c>
      <c r="E16" s="32" t="s">
        <v>24</v>
      </c>
      <c r="F16" s="34" t="s">
        <v>81</v>
      </c>
      <c r="G16" s="32" t="s">
        <v>82</v>
      </c>
      <c r="H16" s="33"/>
      <c r="I16" s="33"/>
      <c r="J16" s="32">
        <v>502</v>
      </c>
      <c r="K16" s="32"/>
      <c r="L16" s="33"/>
      <c r="M16" s="32">
        <v>491</v>
      </c>
      <c r="N16" s="32"/>
      <c r="O16" s="32">
        <v>11</v>
      </c>
      <c r="P16" s="32" t="s">
        <v>83</v>
      </c>
      <c r="Q16" s="32" t="s">
        <v>84</v>
      </c>
      <c r="R16" s="25"/>
    </row>
    <row r="17" ht="66" customHeight="1" spans="1:18">
      <c r="A17" s="32">
        <v>12</v>
      </c>
      <c r="B17" s="32" t="s">
        <v>85</v>
      </c>
      <c r="C17" s="32" t="s">
        <v>53</v>
      </c>
      <c r="D17" s="32" t="s">
        <v>86</v>
      </c>
      <c r="E17" s="32" t="s">
        <v>24</v>
      </c>
      <c r="F17" s="32" t="s">
        <v>87</v>
      </c>
      <c r="G17" s="32" t="s">
        <v>88</v>
      </c>
      <c r="H17" s="33"/>
      <c r="I17" s="33"/>
      <c r="J17" s="32">
        <v>100</v>
      </c>
      <c r="K17" s="32">
        <v>100</v>
      </c>
      <c r="L17" s="33"/>
      <c r="M17" s="33"/>
      <c r="N17" s="33"/>
      <c r="O17" s="33"/>
      <c r="P17" s="32" t="s">
        <v>83</v>
      </c>
      <c r="Q17" s="32" t="s">
        <v>84</v>
      </c>
      <c r="R17" s="25"/>
    </row>
    <row r="18" ht="66" customHeight="1" spans="1:18">
      <c r="A18" s="32">
        <v>13</v>
      </c>
      <c r="B18" s="32" t="s">
        <v>89</v>
      </c>
      <c r="C18" s="32" t="s">
        <v>22</v>
      </c>
      <c r="D18" s="32" t="s">
        <v>47</v>
      </c>
      <c r="E18" s="32" t="s">
        <v>24</v>
      </c>
      <c r="F18" s="32" t="s">
        <v>81</v>
      </c>
      <c r="G18" s="32" t="s">
        <v>90</v>
      </c>
      <c r="H18" s="33"/>
      <c r="I18" s="33"/>
      <c r="J18" s="32">
        <v>250</v>
      </c>
      <c r="K18" s="32">
        <v>250</v>
      </c>
      <c r="L18" s="33"/>
      <c r="M18" s="33"/>
      <c r="N18" s="33"/>
      <c r="O18" s="33"/>
      <c r="P18" s="32" t="s">
        <v>83</v>
      </c>
      <c r="Q18" s="32" t="s">
        <v>84</v>
      </c>
      <c r="R18" s="25"/>
    </row>
    <row r="19" ht="66" customHeight="1" spans="1:18">
      <c r="A19" s="32">
        <v>14</v>
      </c>
      <c r="B19" s="32" t="s">
        <v>91</v>
      </c>
      <c r="C19" s="32" t="s">
        <v>22</v>
      </c>
      <c r="D19" s="32" t="s">
        <v>92</v>
      </c>
      <c r="E19" s="32" t="s">
        <v>24</v>
      </c>
      <c r="F19" s="32" t="s">
        <v>55</v>
      </c>
      <c r="G19" s="32" t="s">
        <v>93</v>
      </c>
      <c r="H19" s="33"/>
      <c r="I19" s="33"/>
      <c r="J19" s="32">
        <v>440</v>
      </c>
      <c r="K19" s="32"/>
      <c r="L19" s="32">
        <v>440</v>
      </c>
      <c r="M19" s="33"/>
      <c r="N19" s="33"/>
      <c r="O19" s="33"/>
      <c r="P19" s="32" t="s">
        <v>57</v>
      </c>
      <c r="Q19" s="32" t="s">
        <v>58</v>
      </c>
      <c r="R19" s="25"/>
    </row>
    <row r="20" ht="56.25" spans="1:18">
      <c r="A20" s="32">
        <v>15</v>
      </c>
      <c r="B20" s="32" t="s">
        <v>94</v>
      </c>
      <c r="C20" s="32" t="s">
        <v>22</v>
      </c>
      <c r="D20" s="32" t="s">
        <v>92</v>
      </c>
      <c r="E20" s="32" t="s">
        <v>24</v>
      </c>
      <c r="F20" s="32" t="s">
        <v>95</v>
      </c>
      <c r="G20" s="32" t="s">
        <v>96</v>
      </c>
      <c r="H20" s="33"/>
      <c r="I20" s="33"/>
      <c r="J20" s="32">
        <v>200</v>
      </c>
      <c r="K20" s="32">
        <v>200</v>
      </c>
      <c r="L20" s="33"/>
      <c r="M20" s="33"/>
      <c r="N20" s="33"/>
      <c r="O20" s="33"/>
      <c r="P20" s="32" t="s">
        <v>74</v>
      </c>
      <c r="Q20" s="32" t="s">
        <v>75</v>
      </c>
      <c r="R20" s="25"/>
    </row>
    <row r="21" ht="75" spans="1:18">
      <c r="A21" s="32">
        <v>16</v>
      </c>
      <c r="B21" s="32" t="s">
        <v>97</v>
      </c>
      <c r="C21" s="32" t="s">
        <v>22</v>
      </c>
      <c r="D21" s="32" t="s">
        <v>41</v>
      </c>
      <c r="E21" s="32" t="s">
        <v>24</v>
      </c>
      <c r="F21" s="32" t="s">
        <v>98</v>
      </c>
      <c r="G21" s="32" t="s">
        <v>99</v>
      </c>
      <c r="H21" s="33"/>
      <c r="I21" s="33"/>
      <c r="J21" s="32">
        <v>350</v>
      </c>
      <c r="K21" s="32">
        <v>350</v>
      </c>
      <c r="L21" s="33"/>
      <c r="M21" s="33"/>
      <c r="N21" s="33"/>
      <c r="O21" s="33"/>
      <c r="P21" s="32" t="s">
        <v>100</v>
      </c>
      <c r="Q21" s="32" t="s">
        <v>101</v>
      </c>
      <c r="R21" s="25"/>
    </row>
    <row r="22" ht="56.25" spans="1:18">
      <c r="A22" s="32">
        <v>17</v>
      </c>
      <c r="B22" s="32" t="s">
        <v>102</v>
      </c>
      <c r="C22" s="32" t="s">
        <v>22</v>
      </c>
      <c r="D22" s="32" t="s">
        <v>30</v>
      </c>
      <c r="E22" s="32" t="s">
        <v>103</v>
      </c>
      <c r="F22" s="32" t="s">
        <v>104</v>
      </c>
      <c r="G22" s="32" t="s">
        <v>105</v>
      </c>
      <c r="H22" s="33"/>
      <c r="I22" s="33"/>
      <c r="J22" s="32">
        <v>1650</v>
      </c>
      <c r="K22" s="32">
        <v>1650</v>
      </c>
      <c r="L22" s="33"/>
      <c r="M22" s="33"/>
      <c r="N22" s="33"/>
      <c r="O22" s="33"/>
      <c r="P22" s="32" t="s">
        <v>100</v>
      </c>
      <c r="Q22" s="32" t="s">
        <v>101</v>
      </c>
      <c r="R22" s="25"/>
    </row>
    <row r="23" ht="96" customHeight="1" spans="1:18">
      <c r="A23" s="32">
        <v>18</v>
      </c>
      <c r="B23" s="47" t="s">
        <v>106</v>
      </c>
      <c r="C23" s="32" t="s">
        <v>22</v>
      </c>
      <c r="D23" s="32" t="s">
        <v>92</v>
      </c>
      <c r="E23" s="32" t="s">
        <v>24</v>
      </c>
      <c r="F23" s="32" t="s">
        <v>107</v>
      </c>
      <c r="G23" s="32" t="s">
        <v>108</v>
      </c>
      <c r="H23" s="33"/>
      <c r="I23" s="33"/>
      <c r="J23" s="32">
        <v>2300</v>
      </c>
      <c r="K23" s="32">
        <v>2300</v>
      </c>
      <c r="L23" s="33"/>
      <c r="M23" s="33"/>
      <c r="N23" s="33"/>
      <c r="O23" s="33"/>
      <c r="P23" s="32" t="s">
        <v>50</v>
      </c>
      <c r="Q23" s="32" t="s">
        <v>51</v>
      </c>
      <c r="R23" s="25"/>
    </row>
    <row r="24" ht="80" customHeight="1" spans="1:18">
      <c r="A24" s="32">
        <v>19</v>
      </c>
      <c r="B24" s="32" t="s">
        <v>109</v>
      </c>
      <c r="C24" s="32" t="s">
        <v>22</v>
      </c>
      <c r="D24" s="32" t="s">
        <v>47</v>
      </c>
      <c r="E24" s="32" t="s">
        <v>24</v>
      </c>
      <c r="F24" s="32" t="s">
        <v>110</v>
      </c>
      <c r="G24" s="32" t="s">
        <v>111</v>
      </c>
      <c r="H24" s="33"/>
      <c r="I24" s="33"/>
      <c r="J24" s="32">
        <v>200</v>
      </c>
      <c r="K24" s="32">
        <v>200</v>
      </c>
      <c r="L24" s="33"/>
      <c r="M24" s="33"/>
      <c r="N24" s="33"/>
      <c r="O24" s="33"/>
      <c r="P24" s="32" t="s">
        <v>112</v>
      </c>
      <c r="Q24" s="32" t="s">
        <v>113</v>
      </c>
      <c r="R24" s="25"/>
    </row>
    <row r="25" ht="118" customHeight="1" spans="1:18">
      <c r="A25" s="32">
        <v>20</v>
      </c>
      <c r="B25" s="32" t="s">
        <v>114</v>
      </c>
      <c r="C25" s="32" t="s">
        <v>22</v>
      </c>
      <c r="D25" s="32" t="s">
        <v>92</v>
      </c>
      <c r="E25" s="32" t="s">
        <v>24</v>
      </c>
      <c r="F25" s="32" t="s">
        <v>115</v>
      </c>
      <c r="G25" s="32" t="s">
        <v>116</v>
      </c>
      <c r="H25" s="33"/>
      <c r="I25" s="33"/>
      <c r="J25" s="32">
        <v>400</v>
      </c>
      <c r="K25" s="32">
        <v>400</v>
      </c>
      <c r="L25" s="33"/>
      <c r="M25" s="33"/>
      <c r="N25" s="33"/>
      <c r="O25" s="33"/>
      <c r="P25" s="32" t="s">
        <v>117</v>
      </c>
      <c r="Q25" s="32" t="s">
        <v>118</v>
      </c>
      <c r="R25" s="25"/>
    </row>
    <row r="26" ht="74" customHeight="1" spans="1:18">
      <c r="A26" s="32">
        <v>21</v>
      </c>
      <c r="B26" s="32" t="s">
        <v>119</v>
      </c>
      <c r="C26" s="32" t="s">
        <v>22</v>
      </c>
      <c r="D26" s="32" t="s">
        <v>120</v>
      </c>
      <c r="E26" s="32" t="s">
        <v>24</v>
      </c>
      <c r="F26" s="32" t="s">
        <v>121</v>
      </c>
      <c r="G26" s="32" t="s">
        <v>122</v>
      </c>
      <c r="H26" s="33"/>
      <c r="I26" s="33"/>
      <c r="J26" s="32">
        <v>1300</v>
      </c>
      <c r="K26" s="32">
        <v>1300</v>
      </c>
      <c r="L26" s="33"/>
      <c r="M26" s="33"/>
      <c r="N26" s="33"/>
      <c r="O26" s="33"/>
      <c r="P26" s="32" t="s">
        <v>123</v>
      </c>
      <c r="Q26" s="32" t="s">
        <v>124</v>
      </c>
      <c r="R26" s="25"/>
    </row>
    <row r="27" ht="75" spans="1:18">
      <c r="A27" s="32">
        <v>22</v>
      </c>
      <c r="B27" s="32" t="s">
        <v>125</v>
      </c>
      <c r="C27" s="32" t="s">
        <v>22</v>
      </c>
      <c r="D27" s="32" t="s">
        <v>41</v>
      </c>
      <c r="E27" s="32" t="s">
        <v>24</v>
      </c>
      <c r="F27" s="32" t="s">
        <v>126</v>
      </c>
      <c r="G27" s="32" t="s">
        <v>127</v>
      </c>
      <c r="H27" s="33"/>
      <c r="I27" s="33"/>
      <c r="J27" s="32" t="s">
        <v>128</v>
      </c>
      <c r="K27" s="32" t="s">
        <v>128</v>
      </c>
      <c r="L27" s="33"/>
      <c r="M27" s="33"/>
      <c r="N27" s="33"/>
      <c r="O27" s="33"/>
      <c r="P27" s="32" t="s">
        <v>123</v>
      </c>
      <c r="Q27" s="32" t="s">
        <v>124</v>
      </c>
      <c r="R27" s="25"/>
    </row>
    <row r="28" ht="75" spans="1:18">
      <c r="A28" s="32">
        <v>23</v>
      </c>
      <c r="B28" s="32" t="s">
        <v>129</v>
      </c>
      <c r="C28" s="32" t="s">
        <v>22</v>
      </c>
      <c r="D28" s="32" t="s">
        <v>41</v>
      </c>
      <c r="E28" s="32" t="s">
        <v>24</v>
      </c>
      <c r="F28" s="32" t="s">
        <v>130</v>
      </c>
      <c r="G28" s="32" t="s">
        <v>131</v>
      </c>
      <c r="H28" s="33"/>
      <c r="I28" s="33"/>
      <c r="J28" s="32" t="s">
        <v>132</v>
      </c>
      <c r="K28" s="32" t="s">
        <v>132</v>
      </c>
      <c r="L28" s="33"/>
      <c r="M28" s="33"/>
      <c r="N28" s="33"/>
      <c r="O28" s="33"/>
      <c r="P28" s="32" t="s">
        <v>123</v>
      </c>
      <c r="Q28" s="32" t="s">
        <v>124</v>
      </c>
      <c r="R28" s="25"/>
    </row>
    <row r="29" ht="75" customHeight="1" spans="1:18">
      <c r="A29" s="32">
        <v>24</v>
      </c>
      <c r="B29" s="35" t="s">
        <v>133</v>
      </c>
      <c r="C29" s="48" t="s">
        <v>22</v>
      </c>
      <c r="D29" s="35" t="s">
        <v>134</v>
      </c>
      <c r="E29" s="35" t="s">
        <v>24</v>
      </c>
      <c r="F29" s="35" t="s">
        <v>55</v>
      </c>
      <c r="G29" s="35" t="s">
        <v>135</v>
      </c>
      <c r="H29" s="33"/>
      <c r="I29" s="33"/>
      <c r="J29" s="35">
        <v>450</v>
      </c>
      <c r="K29" s="35">
        <v>450</v>
      </c>
      <c r="L29" s="33"/>
      <c r="M29" s="33"/>
      <c r="N29" s="33"/>
      <c r="O29" s="33"/>
      <c r="P29" s="32" t="s">
        <v>57</v>
      </c>
      <c r="Q29" s="32" t="s">
        <v>58</v>
      </c>
      <c r="R29" s="25"/>
    </row>
    <row r="30" ht="67" customHeight="1" spans="1:18">
      <c r="A30" s="32">
        <v>25</v>
      </c>
      <c r="B30" s="35" t="s">
        <v>136</v>
      </c>
      <c r="C30" s="35" t="s">
        <v>22</v>
      </c>
      <c r="D30" s="35" t="s">
        <v>92</v>
      </c>
      <c r="E30" s="35" t="s">
        <v>24</v>
      </c>
      <c r="F30" s="35" t="s">
        <v>137</v>
      </c>
      <c r="G30" s="35" t="s">
        <v>138</v>
      </c>
      <c r="H30" s="35"/>
      <c r="I30" s="35"/>
      <c r="J30" s="35">
        <v>22</v>
      </c>
      <c r="K30" s="35">
        <v>22</v>
      </c>
      <c r="L30" s="35"/>
      <c r="M30" s="35"/>
      <c r="N30" s="35"/>
      <c r="O30" s="35"/>
      <c r="P30" s="35" t="s">
        <v>100</v>
      </c>
      <c r="Q30" s="35" t="s">
        <v>101</v>
      </c>
      <c r="R30" s="25"/>
    </row>
    <row r="31" ht="67" customHeight="1" spans="1:18">
      <c r="A31" s="32">
        <v>26</v>
      </c>
      <c r="B31" s="35" t="s">
        <v>139</v>
      </c>
      <c r="C31" s="35" t="s">
        <v>22</v>
      </c>
      <c r="D31" s="35" t="s">
        <v>92</v>
      </c>
      <c r="E31" s="35" t="s">
        <v>24</v>
      </c>
      <c r="F31" s="35" t="s">
        <v>98</v>
      </c>
      <c r="G31" s="35" t="s">
        <v>140</v>
      </c>
      <c r="H31" s="35"/>
      <c r="I31" s="35"/>
      <c r="J31" s="35">
        <v>230</v>
      </c>
      <c r="K31" s="35">
        <v>230</v>
      </c>
      <c r="L31" s="35"/>
      <c r="M31" s="35"/>
      <c r="N31" s="35"/>
      <c r="O31" s="35"/>
      <c r="P31" s="35" t="s">
        <v>100</v>
      </c>
      <c r="Q31" s="35" t="s">
        <v>101</v>
      </c>
      <c r="R31" s="25"/>
    </row>
    <row r="32" ht="77" customHeight="1" spans="1:18">
      <c r="A32" s="32">
        <v>27</v>
      </c>
      <c r="B32" s="47" t="s">
        <v>141</v>
      </c>
      <c r="C32" s="35" t="s">
        <v>22</v>
      </c>
      <c r="D32" s="35" t="s">
        <v>41</v>
      </c>
      <c r="E32" s="35" t="s">
        <v>24</v>
      </c>
      <c r="F32" s="35" t="s">
        <v>142</v>
      </c>
      <c r="G32" s="35" t="s">
        <v>143</v>
      </c>
      <c r="H32" s="35"/>
      <c r="I32" s="35"/>
      <c r="J32" s="35">
        <v>600</v>
      </c>
      <c r="K32" s="35">
        <v>600</v>
      </c>
      <c r="L32" s="35"/>
      <c r="M32" s="35"/>
      <c r="N32" s="35"/>
      <c r="O32" s="35"/>
      <c r="P32" s="35" t="s">
        <v>144</v>
      </c>
      <c r="Q32" s="35" t="s">
        <v>145</v>
      </c>
      <c r="R32" s="25"/>
    </row>
    <row r="33" ht="95" customHeight="1" spans="1:18">
      <c r="A33" s="32">
        <v>28</v>
      </c>
      <c r="B33" s="47" t="s">
        <v>146</v>
      </c>
      <c r="C33" s="35" t="s">
        <v>22</v>
      </c>
      <c r="D33" s="35" t="s">
        <v>92</v>
      </c>
      <c r="E33" s="35" t="s">
        <v>24</v>
      </c>
      <c r="F33" s="35" t="s">
        <v>147</v>
      </c>
      <c r="G33" s="35" t="s">
        <v>148</v>
      </c>
      <c r="H33" s="35"/>
      <c r="I33" s="35"/>
      <c r="J33" s="35">
        <v>500</v>
      </c>
      <c r="K33" s="35">
        <v>500</v>
      </c>
      <c r="L33" s="35"/>
      <c r="M33" s="35"/>
      <c r="N33" s="35"/>
      <c r="O33" s="35"/>
      <c r="P33" s="35" t="s">
        <v>69</v>
      </c>
      <c r="Q33" s="35" t="s">
        <v>70</v>
      </c>
      <c r="R33" s="25"/>
    </row>
    <row r="34" ht="95" customHeight="1" spans="1:18">
      <c r="A34" s="32">
        <v>29</v>
      </c>
      <c r="B34" s="35" t="s">
        <v>149</v>
      </c>
      <c r="C34" s="35" t="s">
        <v>22</v>
      </c>
      <c r="D34" s="35" t="s">
        <v>47</v>
      </c>
      <c r="E34" s="35" t="s">
        <v>24</v>
      </c>
      <c r="F34" s="35" t="s">
        <v>115</v>
      </c>
      <c r="G34" s="35" t="s">
        <v>150</v>
      </c>
      <c r="H34" s="35"/>
      <c r="I34" s="35"/>
      <c r="J34" s="35">
        <v>150</v>
      </c>
      <c r="K34" s="35">
        <v>150</v>
      </c>
      <c r="L34" s="35"/>
      <c r="M34" s="35"/>
      <c r="N34" s="35"/>
      <c r="O34" s="35"/>
      <c r="P34" s="35" t="s">
        <v>117</v>
      </c>
      <c r="Q34" s="35" t="s">
        <v>118</v>
      </c>
      <c r="R34" s="25"/>
    </row>
    <row r="35" ht="95" customHeight="1" spans="1:18">
      <c r="A35" s="32">
        <v>30</v>
      </c>
      <c r="B35" s="47" t="s">
        <v>151</v>
      </c>
      <c r="C35" s="35" t="s">
        <v>22</v>
      </c>
      <c r="D35" s="35" t="s">
        <v>134</v>
      </c>
      <c r="E35" s="35" t="s">
        <v>24</v>
      </c>
      <c r="F35" s="35" t="s">
        <v>152</v>
      </c>
      <c r="G35" s="35" t="s">
        <v>153</v>
      </c>
      <c r="H35" s="35"/>
      <c r="I35" s="35"/>
      <c r="J35" s="35">
        <v>980</v>
      </c>
      <c r="K35" s="35">
        <v>980</v>
      </c>
      <c r="L35" s="35"/>
      <c r="M35" s="35"/>
      <c r="N35" s="35"/>
      <c r="O35" s="35"/>
      <c r="P35" s="35" t="s">
        <v>83</v>
      </c>
      <c r="Q35" s="35" t="s">
        <v>84</v>
      </c>
      <c r="R35" s="25"/>
    </row>
    <row r="36" ht="95" customHeight="1" spans="1:18">
      <c r="A36" s="32">
        <v>31</v>
      </c>
      <c r="B36" s="35" t="s">
        <v>154</v>
      </c>
      <c r="C36" s="35" t="s">
        <v>155</v>
      </c>
      <c r="D36" s="35" t="s">
        <v>156</v>
      </c>
      <c r="E36" s="35" t="s">
        <v>24</v>
      </c>
      <c r="F36" s="35" t="s">
        <v>157</v>
      </c>
      <c r="G36" s="35" t="s">
        <v>158</v>
      </c>
      <c r="H36" s="35" t="s">
        <v>159</v>
      </c>
      <c r="I36" s="35"/>
      <c r="J36" s="35">
        <v>3</v>
      </c>
      <c r="K36" s="35">
        <v>3</v>
      </c>
      <c r="L36" s="35"/>
      <c r="M36" s="35"/>
      <c r="N36" s="35"/>
      <c r="O36" s="35"/>
      <c r="P36" s="35" t="s">
        <v>160</v>
      </c>
      <c r="Q36" s="35" t="s">
        <v>161</v>
      </c>
      <c r="R36" s="25"/>
    </row>
    <row r="37" customFormat="1" ht="132" customHeight="1" spans="1:18">
      <c r="A37" s="32">
        <v>32</v>
      </c>
      <c r="B37" s="35" t="s">
        <v>162</v>
      </c>
      <c r="C37" s="35" t="s">
        <v>53</v>
      </c>
      <c r="D37" s="35" t="s">
        <v>163</v>
      </c>
      <c r="E37" s="35" t="s">
        <v>103</v>
      </c>
      <c r="F37" s="35" t="s">
        <v>164</v>
      </c>
      <c r="G37" s="35" t="s">
        <v>165</v>
      </c>
      <c r="H37" s="35" t="s">
        <v>166</v>
      </c>
      <c r="I37" s="35" t="s">
        <v>167</v>
      </c>
      <c r="J37" s="35">
        <v>40</v>
      </c>
      <c r="K37" s="35">
        <v>40</v>
      </c>
      <c r="L37" s="35"/>
      <c r="M37" s="35"/>
      <c r="N37" s="35"/>
      <c r="O37" s="35"/>
      <c r="P37" s="35" t="s">
        <v>100</v>
      </c>
      <c r="Q37" s="35" t="s">
        <v>101</v>
      </c>
      <c r="R37" s="25"/>
    </row>
    <row r="38" customFormat="1" ht="196" customHeight="1" spans="1:18">
      <c r="A38" s="32">
        <v>33</v>
      </c>
      <c r="B38" s="35" t="s">
        <v>168</v>
      </c>
      <c r="C38" s="35" t="s">
        <v>53</v>
      </c>
      <c r="D38" s="35" t="s">
        <v>163</v>
      </c>
      <c r="E38" s="35" t="s">
        <v>24</v>
      </c>
      <c r="F38" s="35" t="s">
        <v>169</v>
      </c>
      <c r="G38" s="35" t="s">
        <v>170</v>
      </c>
      <c r="H38" s="35" t="s">
        <v>171</v>
      </c>
      <c r="I38" s="35"/>
      <c r="J38" s="35">
        <v>230</v>
      </c>
      <c r="K38" s="35">
        <v>230</v>
      </c>
      <c r="L38" s="35"/>
      <c r="M38" s="35"/>
      <c r="N38" s="35"/>
      <c r="O38" s="35"/>
      <c r="P38" s="35" t="s">
        <v>144</v>
      </c>
      <c r="Q38" s="35" t="s">
        <v>145</v>
      </c>
      <c r="R38" s="25"/>
    </row>
    <row r="39" customFormat="1" ht="109" customHeight="1" spans="1:18">
      <c r="A39" s="32">
        <v>34</v>
      </c>
      <c r="B39" s="35" t="s">
        <v>172</v>
      </c>
      <c r="C39" s="35" t="s">
        <v>53</v>
      </c>
      <c r="D39" s="35" t="s">
        <v>163</v>
      </c>
      <c r="E39" s="35" t="s">
        <v>24</v>
      </c>
      <c r="F39" s="35" t="s">
        <v>173</v>
      </c>
      <c r="G39" s="35" t="s">
        <v>174</v>
      </c>
      <c r="H39" s="35"/>
      <c r="I39" s="35"/>
      <c r="J39" s="35">
        <v>75</v>
      </c>
      <c r="K39" s="35">
        <v>75</v>
      </c>
      <c r="L39" s="35"/>
      <c r="M39" s="35"/>
      <c r="N39" s="35"/>
      <c r="O39" s="35"/>
      <c r="P39" s="35" t="s">
        <v>175</v>
      </c>
      <c r="Q39" s="35" t="s">
        <v>176</v>
      </c>
      <c r="R39" s="25"/>
    </row>
    <row r="40" customFormat="1" ht="231" customHeight="1" spans="1:18">
      <c r="A40" s="32">
        <v>35</v>
      </c>
      <c r="B40" s="35" t="s">
        <v>177</v>
      </c>
      <c r="C40" s="35" t="s">
        <v>22</v>
      </c>
      <c r="D40" s="35" t="s">
        <v>178</v>
      </c>
      <c r="E40" s="35" t="s">
        <v>24</v>
      </c>
      <c r="F40" s="35" t="s">
        <v>179</v>
      </c>
      <c r="G40" s="35" t="s">
        <v>180</v>
      </c>
      <c r="H40" s="35" t="s">
        <v>181</v>
      </c>
      <c r="I40" s="35"/>
      <c r="J40" s="35">
        <v>800</v>
      </c>
      <c r="K40" s="35">
        <v>800</v>
      </c>
      <c r="L40" s="35"/>
      <c r="M40" s="35"/>
      <c r="N40" s="35"/>
      <c r="O40" s="35"/>
      <c r="P40" s="35" t="s">
        <v>83</v>
      </c>
      <c r="Q40" s="35" t="s">
        <v>84</v>
      </c>
      <c r="R40" s="25"/>
    </row>
    <row r="41" ht="137" customHeight="1" spans="1:18">
      <c r="A41" s="32">
        <v>36</v>
      </c>
      <c r="B41" s="35" t="s">
        <v>182</v>
      </c>
      <c r="C41" s="35" t="s">
        <v>155</v>
      </c>
      <c r="D41" s="35" t="s">
        <v>183</v>
      </c>
      <c r="E41" s="35" t="s">
        <v>24</v>
      </c>
      <c r="F41" s="35" t="s">
        <v>36</v>
      </c>
      <c r="G41" s="35" t="s">
        <v>184</v>
      </c>
      <c r="H41" s="35" t="s">
        <v>185</v>
      </c>
      <c r="I41" s="35">
        <v>81</v>
      </c>
      <c r="J41" s="35">
        <v>27</v>
      </c>
      <c r="K41" s="35">
        <v>27</v>
      </c>
      <c r="L41" s="35"/>
      <c r="M41" s="35"/>
      <c r="N41" s="35"/>
      <c r="O41" s="35"/>
      <c r="P41" s="35" t="s">
        <v>186</v>
      </c>
      <c r="Q41" s="35" t="s">
        <v>187</v>
      </c>
      <c r="R41" s="35"/>
    </row>
    <row r="42" ht="137" customHeight="1" spans="1:18">
      <c r="A42" s="32">
        <v>37</v>
      </c>
      <c r="B42" s="35" t="s">
        <v>188</v>
      </c>
      <c r="C42" s="35" t="s">
        <v>22</v>
      </c>
      <c r="D42" s="35" t="s">
        <v>189</v>
      </c>
      <c r="E42" s="35" t="s">
        <v>24</v>
      </c>
      <c r="F42" s="35" t="s">
        <v>36</v>
      </c>
      <c r="G42" s="35" t="s">
        <v>190</v>
      </c>
      <c r="H42" s="35" t="s">
        <v>185</v>
      </c>
      <c r="I42" s="35">
        <v>210</v>
      </c>
      <c r="J42" s="35">
        <v>30</v>
      </c>
      <c r="K42" s="35">
        <v>30</v>
      </c>
      <c r="L42" s="35"/>
      <c r="M42" s="35"/>
      <c r="N42" s="35"/>
      <c r="O42" s="35"/>
      <c r="P42" s="35" t="s">
        <v>191</v>
      </c>
      <c r="Q42" s="35" t="s">
        <v>192</v>
      </c>
      <c r="R42" s="35"/>
    </row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</sheetData>
  <mergeCells count="16">
    <mergeCell ref="A1:R1"/>
    <mergeCell ref="K3:O3"/>
    <mergeCell ref="A5:G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</mergeCells>
  <pageMargins left="0.75" right="0.75" top="1" bottom="1" header="0.5" footer="0.5"/>
  <pageSetup paperSize="9" scale="6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zoomScale="60" zoomScaleNormal="60" workbookViewId="0">
      <pane ySplit="4" topLeftCell="A5" activePane="bottomLeft" state="frozen"/>
      <selection/>
      <selection pane="bottomLeft" activeCell="G18" sqref="G18"/>
    </sheetView>
  </sheetViews>
  <sheetFormatPr defaultColWidth="8.89166666666667" defaultRowHeight="13.5"/>
  <cols>
    <col min="1" max="1" width="7.55833333333333" style="4" customWidth="1"/>
    <col min="2" max="2" width="25.3333333333333" style="4" customWidth="1"/>
    <col min="3" max="5" width="12.5583333333333" style="4" customWidth="1"/>
    <col min="6" max="6" width="18.4833333333333" style="4" customWidth="1"/>
    <col min="7" max="7" width="50.3" style="4" customWidth="1"/>
    <col min="8" max="8" width="13.3333333333333" style="4" customWidth="1"/>
    <col min="9" max="9" width="10.7333333333333" style="4" customWidth="1"/>
    <col min="10" max="10" width="15.6" style="4" customWidth="1"/>
    <col min="11" max="11" width="12.5583333333333" style="4" customWidth="1"/>
    <col min="12" max="12" width="8.33333333333333" style="4" customWidth="1"/>
    <col min="13" max="13" width="12.5583333333333" style="4" customWidth="1"/>
    <col min="14" max="14" width="10.1416666666667" style="4" customWidth="1"/>
    <col min="15" max="16" width="12.5583333333333" style="4" customWidth="1"/>
    <col min="17" max="17" width="12.1166666666667" style="4" customWidth="1"/>
  </cols>
  <sheetData>
    <row r="1" ht="47" customHeight="1" spans="1:17">
      <c r="A1" s="27" t="s">
        <v>193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3" ht="33" customHeight="1" spans="1:17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I3" s="32" t="s">
        <v>9</v>
      </c>
      <c r="J3" s="28" t="s">
        <v>10</v>
      </c>
      <c r="K3" s="36" t="s">
        <v>11</v>
      </c>
      <c r="L3" s="37"/>
      <c r="M3" s="37"/>
      <c r="N3" s="37"/>
      <c r="O3" s="38"/>
      <c r="P3" s="28" t="s">
        <v>12</v>
      </c>
      <c r="Q3" s="28" t="s">
        <v>13</v>
      </c>
    </row>
    <row r="4" ht="75" customHeight="1" spans="1:17">
      <c r="A4" s="29"/>
      <c r="B4" s="29"/>
      <c r="C4" s="29"/>
      <c r="D4" s="29"/>
      <c r="E4" s="29"/>
      <c r="F4" s="29"/>
      <c r="G4" s="29"/>
      <c r="H4" s="29"/>
      <c r="I4" s="32"/>
      <c r="J4" s="39"/>
      <c r="K4" s="32" t="s">
        <v>15</v>
      </c>
      <c r="L4" s="32" t="s">
        <v>16</v>
      </c>
      <c r="M4" s="32" t="s">
        <v>17</v>
      </c>
      <c r="N4" s="32" t="s">
        <v>18</v>
      </c>
      <c r="O4" s="32" t="s">
        <v>19</v>
      </c>
      <c r="P4" s="39"/>
      <c r="Q4" s="39"/>
    </row>
    <row r="5" ht="46" customHeight="1" spans="1:17">
      <c r="A5" s="30" t="s">
        <v>20</v>
      </c>
      <c r="B5" s="30"/>
      <c r="C5" s="30"/>
      <c r="D5" s="30"/>
      <c r="E5" s="30"/>
      <c r="F5" s="30"/>
      <c r="G5" s="30"/>
      <c r="H5" s="31"/>
      <c r="I5" s="40"/>
      <c r="J5" s="39">
        <f t="shared" ref="J5:O5" si="0">SUM(J6:J14)</f>
        <v>62326</v>
      </c>
      <c r="K5" s="39">
        <f t="shared" si="0"/>
        <v>0</v>
      </c>
      <c r="L5" s="39">
        <f t="shared" si="0"/>
        <v>0</v>
      </c>
      <c r="M5" s="39">
        <f t="shared" si="0"/>
        <v>0</v>
      </c>
      <c r="N5" s="39">
        <f t="shared" si="0"/>
        <v>60344</v>
      </c>
      <c r="O5" s="39">
        <f t="shared" si="0"/>
        <v>1982</v>
      </c>
      <c r="P5" s="41"/>
      <c r="Q5" s="41"/>
    </row>
    <row r="6" customFormat="1" ht="85" customHeight="1" spans="1:17">
      <c r="A6" s="32">
        <v>1</v>
      </c>
      <c r="B6" s="32" t="s">
        <v>194</v>
      </c>
      <c r="C6" s="32" t="s">
        <v>53</v>
      </c>
      <c r="D6" s="32" t="s">
        <v>60</v>
      </c>
      <c r="E6" s="32" t="s">
        <v>24</v>
      </c>
      <c r="F6" s="32" t="s">
        <v>87</v>
      </c>
      <c r="G6" s="32" t="s">
        <v>195</v>
      </c>
      <c r="H6" s="14"/>
      <c r="I6" s="14"/>
      <c r="J6" s="32">
        <v>2243</v>
      </c>
      <c r="K6" s="32"/>
      <c r="L6" s="32"/>
      <c r="M6" s="32"/>
      <c r="N6" s="32">
        <v>2243</v>
      </c>
      <c r="O6" s="14"/>
      <c r="P6" s="32" t="s">
        <v>63</v>
      </c>
      <c r="Q6" s="32" t="s">
        <v>64</v>
      </c>
    </row>
    <row r="7" ht="124" customHeight="1" spans="1:17">
      <c r="A7" s="32">
        <v>2</v>
      </c>
      <c r="B7" s="32" t="s">
        <v>196</v>
      </c>
      <c r="C7" s="32" t="s">
        <v>53</v>
      </c>
      <c r="D7" s="32" t="s">
        <v>60</v>
      </c>
      <c r="E7" s="32" t="s">
        <v>24</v>
      </c>
      <c r="F7" s="32" t="s">
        <v>197</v>
      </c>
      <c r="G7" s="32" t="s">
        <v>198</v>
      </c>
      <c r="H7" s="33"/>
      <c r="I7" s="33"/>
      <c r="J7" s="32">
        <v>40000</v>
      </c>
      <c r="K7" s="32"/>
      <c r="L7" s="32"/>
      <c r="M7" s="32"/>
      <c r="N7" s="32">
        <v>40000</v>
      </c>
      <c r="O7" s="33"/>
      <c r="P7" s="32" t="s">
        <v>199</v>
      </c>
      <c r="Q7" s="32" t="s">
        <v>200</v>
      </c>
    </row>
    <row r="8" ht="409" customHeight="1" spans="1:17">
      <c r="A8" s="32">
        <v>3</v>
      </c>
      <c r="B8" s="32" t="s">
        <v>201</v>
      </c>
      <c r="C8" s="32" t="s">
        <v>53</v>
      </c>
      <c r="D8" s="32" t="s">
        <v>66</v>
      </c>
      <c r="E8" s="32" t="s">
        <v>24</v>
      </c>
      <c r="F8" s="32" t="s">
        <v>202</v>
      </c>
      <c r="G8" s="34" t="s">
        <v>203</v>
      </c>
      <c r="H8" s="33"/>
      <c r="I8" s="33"/>
      <c r="J8" s="32">
        <v>5946</v>
      </c>
      <c r="K8" s="32"/>
      <c r="L8" s="32"/>
      <c r="M8" s="32"/>
      <c r="N8" s="32">
        <v>3964</v>
      </c>
      <c r="O8" s="32">
        <v>1982</v>
      </c>
      <c r="P8" s="32" t="s">
        <v>204</v>
      </c>
      <c r="Q8" s="32" t="s">
        <v>205</v>
      </c>
    </row>
    <row r="9" ht="129" customHeight="1" spans="1:17">
      <c r="A9" s="32">
        <v>4</v>
      </c>
      <c r="B9" s="32" t="s">
        <v>206</v>
      </c>
      <c r="C9" s="32" t="s">
        <v>53</v>
      </c>
      <c r="D9" s="32" t="s">
        <v>207</v>
      </c>
      <c r="E9" s="32" t="s">
        <v>24</v>
      </c>
      <c r="F9" s="32" t="s">
        <v>208</v>
      </c>
      <c r="G9" s="32" t="s">
        <v>209</v>
      </c>
      <c r="H9" s="33"/>
      <c r="I9" s="33"/>
      <c r="J9" s="32">
        <v>3526</v>
      </c>
      <c r="K9" s="32"/>
      <c r="L9" s="32"/>
      <c r="M9" s="32"/>
      <c r="N9" s="32">
        <v>3526</v>
      </c>
      <c r="O9" s="32"/>
      <c r="P9" s="32" t="s">
        <v>210</v>
      </c>
      <c r="Q9" s="32" t="s">
        <v>211</v>
      </c>
    </row>
    <row r="10" ht="97" customHeight="1" spans="1:17">
      <c r="A10" s="32">
        <v>5</v>
      </c>
      <c r="B10" s="32" t="s">
        <v>212</v>
      </c>
      <c r="C10" s="32" t="s">
        <v>53</v>
      </c>
      <c r="D10" s="32" t="s">
        <v>66</v>
      </c>
      <c r="E10" s="32" t="s">
        <v>24</v>
      </c>
      <c r="F10" s="32"/>
      <c r="G10" s="32" t="s">
        <v>213</v>
      </c>
      <c r="H10" s="32"/>
      <c r="I10" s="32"/>
      <c r="J10" s="32">
        <v>6000</v>
      </c>
      <c r="K10" s="32"/>
      <c r="L10" s="32"/>
      <c r="M10" s="32"/>
      <c r="N10" s="32">
        <v>6000</v>
      </c>
      <c r="O10" s="32"/>
      <c r="P10" s="32" t="s">
        <v>38</v>
      </c>
      <c r="Q10" s="32" t="s">
        <v>39</v>
      </c>
    </row>
    <row r="11" s="26" customFormat="1" ht="95" customHeight="1" spans="1:17">
      <c r="A11" s="32">
        <v>6</v>
      </c>
      <c r="B11" s="35" t="s">
        <v>214</v>
      </c>
      <c r="C11" s="35" t="s">
        <v>53</v>
      </c>
      <c r="D11" s="35" t="s">
        <v>54</v>
      </c>
      <c r="E11" s="35" t="s">
        <v>24</v>
      </c>
      <c r="F11" s="35" t="s">
        <v>215</v>
      </c>
      <c r="G11" s="35" t="s">
        <v>216</v>
      </c>
      <c r="H11" s="14"/>
      <c r="I11" s="14"/>
      <c r="J11" s="35">
        <v>1000</v>
      </c>
      <c r="K11" s="14"/>
      <c r="L11" s="14"/>
      <c r="M11" s="14"/>
      <c r="N11" s="35">
        <v>1000</v>
      </c>
      <c r="O11" s="14"/>
      <c r="P11" s="35" t="s">
        <v>44</v>
      </c>
      <c r="Q11" s="35" t="s">
        <v>45</v>
      </c>
    </row>
    <row r="12" ht="68" customHeight="1" spans="1:17">
      <c r="A12" s="32">
        <v>7</v>
      </c>
      <c r="B12" s="35" t="s">
        <v>217</v>
      </c>
      <c r="C12" s="32" t="s">
        <v>53</v>
      </c>
      <c r="D12" s="33"/>
      <c r="E12" s="32" t="s">
        <v>24</v>
      </c>
      <c r="F12" s="32" t="s">
        <v>218</v>
      </c>
      <c r="G12" s="32" t="s">
        <v>219</v>
      </c>
      <c r="H12" s="33"/>
      <c r="I12" s="33"/>
      <c r="J12" s="32">
        <v>1111</v>
      </c>
      <c r="K12" s="33"/>
      <c r="L12" s="33"/>
      <c r="M12" s="33"/>
      <c r="N12" s="32">
        <v>1111</v>
      </c>
      <c r="O12" s="33"/>
      <c r="P12" s="32" t="s">
        <v>123</v>
      </c>
      <c r="Q12" s="32" t="s">
        <v>124</v>
      </c>
    </row>
    <row r="13" ht="114" customHeight="1" spans="1:17">
      <c r="A13" s="32">
        <v>8</v>
      </c>
      <c r="B13" s="32" t="s">
        <v>220</v>
      </c>
      <c r="C13" s="32" t="s">
        <v>53</v>
      </c>
      <c r="D13" s="32" t="s">
        <v>54</v>
      </c>
      <c r="E13" s="32" t="s">
        <v>24</v>
      </c>
      <c r="F13" s="32" t="s">
        <v>25</v>
      </c>
      <c r="G13" s="34" t="s">
        <v>221</v>
      </c>
      <c r="H13" s="33"/>
      <c r="I13" s="33"/>
      <c r="J13" s="32">
        <v>1000</v>
      </c>
      <c r="K13" s="32"/>
      <c r="L13" s="33"/>
      <c r="M13" s="33"/>
      <c r="N13" s="32">
        <v>1000</v>
      </c>
      <c r="O13" s="33"/>
      <c r="P13" s="32" t="s">
        <v>27</v>
      </c>
      <c r="Q13" s="32" t="s">
        <v>28</v>
      </c>
    </row>
    <row r="14" ht="225" spans="1:17">
      <c r="A14" s="32">
        <v>9</v>
      </c>
      <c r="B14" s="32" t="s">
        <v>222</v>
      </c>
      <c r="C14" s="32" t="s">
        <v>53</v>
      </c>
      <c r="D14" s="32" t="s">
        <v>223</v>
      </c>
      <c r="E14" s="32" t="s">
        <v>24</v>
      </c>
      <c r="F14" s="34" t="s">
        <v>224</v>
      </c>
      <c r="G14" s="34" t="s">
        <v>225</v>
      </c>
      <c r="H14" s="33"/>
      <c r="I14" s="33"/>
      <c r="J14" s="32">
        <v>1500</v>
      </c>
      <c r="K14" s="32"/>
      <c r="L14" s="33"/>
      <c r="M14" s="33"/>
      <c r="N14" s="32">
        <v>1500</v>
      </c>
      <c r="O14" s="33"/>
      <c r="P14" s="32" t="s">
        <v>226</v>
      </c>
      <c r="Q14" s="32" t="s">
        <v>227</v>
      </c>
    </row>
  </sheetData>
  <mergeCells count="15">
    <mergeCell ref="A1:Q1"/>
    <mergeCell ref="K3:O3"/>
    <mergeCell ref="A5:G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</mergeCells>
  <pageMargins left="0.75" right="0.75" top="1" bottom="1" header="0.5" footer="0.5"/>
  <pageSetup paperSize="9" scale="6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"/>
  <sheetViews>
    <sheetView zoomScale="50" zoomScaleNormal="50" workbookViewId="0">
      <pane ySplit="5" topLeftCell="A14" activePane="bottomLeft" state="frozen"/>
      <selection/>
      <selection pane="bottomLeft" activeCell="AB16" sqref="AB16"/>
    </sheetView>
  </sheetViews>
  <sheetFormatPr defaultColWidth="8.725" defaultRowHeight="13.5"/>
  <cols>
    <col min="1" max="1" width="5.19166666666667" customWidth="1"/>
    <col min="2" max="2" width="9.99166666666667" customWidth="1"/>
    <col min="3" max="3" width="20.1166666666667" customWidth="1"/>
    <col min="4" max="4" width="9.60833333333333" customWidth="1"/>
    <col min="5" max="5" width="9.6" customWidth="1"/>
    <col min="6" max="6" width="10.3916666666667" customWidth="1"/>
    <col min="7" max="7" width="9.475" customWidth="1"/>
    <col min="8" max="8" width="47.5333333333333" customWidth="1"/>
    <col min="11" max="11" width="10.725" customWidth="1"/>
  </cols>
  <sheetData>
    <row r="1" ht="27" spans="1:19">
      <c r="A1" s="2" t="s">
        <v>228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8">
      <c r="A2" s="4"/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4"/>
    </row>
    <row r="3" ht="27" customHeight="1" spans="1:19">
      <c r="A3" s="6" t="s">
        <v>1</v>
      </c>
      <c r="B3" s="6" t="s">
        <v>229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10" t="s">
        <v>9</v>
      </c>
      <c r="K3" s="6" t="s">
        <v>10</v>
      </c>
      <c r="L3" s="15" t="s">
        <v>11</v>
      </c>
      <c r="M3" s="16"/>
      <c r="N3" s="16"/>
      <c r="O3" s="16"/>
      <c r="P3" s="17"/>
      <c r="Q3" s="6" t="s">
        <v>12</v>
      </c>
      <c r="R3" s="6" t="s">
        <v>13</v>
      </c>
      <c r="S3" s="6" t="s">
        <v>230</v>
      </c>
    </row>
    <row r="4" ht="90" customHeight="1" spans="1:19">
      <c r="A4" s="7"/>
      <c r="B4" s="7"/>
      <c r="C4" s="7"/>
      <c r="D4" s="7"/>
      <c r="E4" s="7"/>
      <c r="F4" s="7"/>
      <c r="G4" s="7"/>
      <c r="H4" s="7"/>
      <c r="I4" s="7"/>
      <c r="J4" s="10"/>
      <c r="K4" s="18"/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8"/>
      <c r="R4" s="18"/>
      <c r="S4" s="18"/>
    </row>
    <row r="5" ht="57" customHeight="1" spans="1:19">
      <c r="A5" s="8" t="s">
        <v>20</v>
      </c>
      <c r="B5" s="8"/>
      <c r="C5" s="8"/>
      <c r="D5" s="8"/>
      <c r="E5" s="8"/>
      <c r="F5" s="8"/>
      <c r="G5" s="8"/>
      <c r="H5" s="9"/>
      <c r="I5" s="19"/>
      <c r="J5" s="20"/>
      <c r="K5" s="18">
        <f t="shared" ref="K5:P5" si="0">SUM(K6:K57)</f>
        <v>83176</v>
      </c>
      <c r="L5" s="18">
        <f t="shared" si="0"/>
        <v>17508</v>
      </c>
      <c r="M5" s="18">
        <f t="shared" si="0"/>
        <v>2440</v>
      </c>
      <c r="N5" s="18">
        <f t="shared" si="0"/>
        <v>491</v>
      </c>
      <c r="O5" s="18">
        <f t="shared" si="0"/>
        <v>60344</v>
      </c>
      <c r="P5" s="18">
        <f t="shared" si="0"/>
        <v>2393</v>
      </c>
      <c r="Q5" s="18"/>
      <c r="R5" s="18"/>
      <c r="S5" s="22"/>
    </row>
    <row r="6" ht="89" customHeight="1" spans="1:19">
      <c r="A6" s="10">
        <v>1</v>
      </c>
      <c r="B6" s="11" t="s">
        <v>231</v>
      </c>
      <c r="C6" s="11" t="s">
        <v>21</v>
      </c>
      <c r="D6" s="10" t="s">
        <v>22</v>
      </c>
      <c r="E6" s="10" t="s">
        <v>23</v>
      </c>
      <c r="F6" s="10" t="s">
        <v>24</v>
      </c>
      <c r="G6" s="10" t="s">
        <v>25</v>
      </c>
      <c r="H6" s="10" t="s">
        <v>26</v>
      </c>
      <c r="I6" s="10"/>
      <c r="J6" s="10"/>
      <c r="K6" s="10">
        <v>1000</v>
      </c>
      <c r="L6" s="10"/>
      <c r="M6" s="10">
        <v>1000</v>
      </c>
      <c r="N6" s="10"/>
      <c r="O6" s="10"/>
      <c r="P6" s="10"/>
      <c r="Q6" s="10" t="s">
        <v>27</v>
      </c>
      <c r="R6" s="10" t="s">
        <v>28</v>
      </c>
      <c r="S6" s="23"/>
    </row>
    <row r="7" ht="67" customHeight="1" spans="1:19">
      <c r="A7" s="10">
        <v>2</v>
      </c>
      <c r="B7" s="11" t="s">
        <v>232</v>
      </c>
      <c r="C7" s="11" t="s">
        <v>29</v>
      </c>
      <c r="D7" s="10" t="s">
        <v>22</v>
      </c>
      <c r="E7" s="10" t="s">
        <v>30</v>
      </c>
      <c r="F7" s="10" t="s">
        <v>24</v>
      </c>
      <c r="G7" s="10" t="s">
        <v>31</v>
      </c>
      <c r="H7" s="10" t="s">
        <v>32</v>
      </c>
      <c r="I7" s="10"/>
      <c r="J7" s="10"/>
      <c r="K7" s="10">
        <v>1000</v>
      </c>
      <c r="L7" s="10">
        <v>1000</v>
      </c>
      <c r="M7" s="10"/>
      <c r="N7" s="10"/>
      <c r="O7" s="10"/>
      <c r="P7" s="10"/>
      <c r="Q7" s="10" t="s">
        <v>33</v>
      </c>
      <c r="R7" s="10" t="s">
        <v>34</v>
      </c>
      <c r="S7" s="10"/>
    </row>
    <row r="8" ht="57" spans="1:19">
      <c r="A8" s="10">
        <v>3</v>
      </c>
      <c r="B8" s="11" t="s">
        <v>233</v>
      </c>
      <c r="C8" s="11" t="s">
        <v>35</v>
      </c>
      <c r="D8" s="10" t="s">
        <v>22</v>
      </c>
      <c r="E8" s="10"/>
      <c r="F8" s="10" t="s">
        <v>24</v>
      </c>
      <c r="G8" s="10" t="s">
        <v>36</v>
      </c>
      <c r="H8" s="10" t="s">
        <v>37</v>
      </c>
      <c r="I8" s="10"/>
      <c r="J8" s="10"/>
      <c r="K8" s="10">
        <v>1000</v>
      </c>
      <c r="L8" s="10">
        <v>1000</v>
      </c>
      <c r="M8" s="10"/>
      <c r="N8" s="10"/>
      <c r="O8" s="10"/>
      <c r="P8" s="10"/>
      <c r="Q8" s="10" t="s">
        <v>38</v>
      </c>
      <c r="R8" s="10" t="s">
        <v>39</v>
      </c>
      <c r="S8" s="23"/>
    </row>
    <row r="9" ht="65" customHeight="1" spans="1:19">
      <c r="A9" s="10">
        <v>4</v>
      </c>
      <c r="B9" s="11" t="s">
        <v>234</v>
      </c>
      <c r="C9" s="11" t="s">
        <v>40</v>
      </c>
      <c r="D9" s="11" t="s">
        <v>22</v>
      </c>
      <c r="E9" s="11" t="s">
        <v>41</v>
      </c>
      <c r="F9" s="11" t="s">
        <v>24</v>
      </c>
      <c r="G9" s="12" t="s">
        <v>42</v>
      </c>
      <c r="H9" s="11" t="s">
        <v>235</v>
      </c>
      <c r="I9" s="11"/>
      <c r="J9" s="11"/>
      <c r="K9" s="11">
        <v>1000</v>
      </c>
      <c r="L9" s="11"/>
      <c r="M9" s="11">
        <v>1000</v>
      </c>
      <c r="N9" s="11"/>
      <c r="O9" s="21"/>
      <c r="P9" s="21"/>
      <c r="Q9" s="11" t="s">
        <v>44</v>
      </c>
      <c r="R9" s="11" t="s">
        <v>45</v>
      </c>
      <c r="S9" s="24"/>
    </row>
    <row r="10" ht="63" customHeight="1" spans="1:19">
      <c r="A10" s="10">
        <v>5</v>
      </c>
      <c r="B10" s="11" t="s">
        <v>236</v>
      </c>
      <c r="C10" s="11" t="s">
        <v>46</v>
      </c>
      <c r="D10" s="11" t="s">
        <v>22</v>
      </c>
      <c r="E10" s="11" t="s">
        <v>47</v>
      </c>
      <c r="F10" s="11" t="s">
        <v>24</v>
      </c>
      <c r="G10" s="11" t="s">
        <v>48</v>
      </c>
      <c r="H10" s="11" t="s">
        <v>237</v>
      </c>
      <c r="I10" s="10"/>
      <c r="J10" s="10"/>
      <c r="K10" s="11">
        <v>500</v>
      </c>
      <c r="L10" s="11">
        <v>500</v>
      </c>
      <c r="M10" s="11"/>
      <c r="N10" s="11"/>
      <c r="O10" s="11"/>
      <c r="P10" s="11"/>
      <c r="Q10" s="11" t="s">
        <v>50</v>
      </c>
      <c r="R10" s="11" t="s">
        <v>51</v>
      </c>
      <c r="S10" s="23"/>
    </row>
    <row r="11" ht="85.5" spans="1:19">
      <c r="A11" s="10">
        <v>6</v>
      </c>
      <c r="B11" s="11" t="s">
        <v>238</v>
      </c>
      <c r="C11" s="10" t="s">
        <v>59</v>
      </c>
      <c r="D11" s="10" t="s">
        <v>53</v>
      </c>
      <c r="E11" s="10" t="s">
        <v>60</v>
      </c>
      <c r="F11" s="10" t="s">
        <v>24</v>
      </c>
      <c r="G11" s="10" t="s">
        <v>61</v>
      </c>
      <c r="H11" s="10" t="s">
        <v>62</v>
      </c>
      <c r="I11" s="10"/>
      <c r="J11" s="10"/>
      <c r="K11" s="10">
        <v>800</v>
      </c>
      <c r="L11" s="10">
        <v>800</v>
      </c>
      <c r="M11" s="10"/>
      <c r="N11" s="10"/>
      <c r="O11" s="10"/>
      <c r="P11" s="10"/>
      <c r="Q11" s="10" t="s">
        <v>63</v>
      </c>
      <c r="R11" s="10" t="s">
        <v>64</v>
      </c>
      <c r="S11" s="23"/>
    </row>
    <row r="12" ht="74" customHeight="1" spans="1:19">
      <c r="A12" s="10">
        <v>7</v>
      </c>
      <c r="B12" s="11" t="s">
        <v>239</v>
      </c>
      <c r="C12" s="11" t="s">
        <v>65</v>
      </c>
      <c r="D12" s="10" t="s">
        <v>53</v>
      </c>
      <c r="E12" s="10" t="s">
        <v>66</v>
      </c>
      <c r="F12" s="10" t="s">
        <v>24</v>
      </c>
      <c r="G12" s="10" t="s">
        <v>67</v>
      </c>
      <c r="H12" s="10" t="s">
        <v>68</v>
      </c>
      <c r="I12" s="10"/>
      <c r="J12" s="10"/>
      <c r="K12" s="10">
        <v>158</v>
      </c>
      <c r="L12" s="10">
        <v>158</v>
      </c>
      <c r="M12" s="10"/>
      <c r="N12" s="10"/>
      <c r="O12" s="10"/>
      <c r="P12" s="10"/>
      <c r="Q12" s="10" t="s">
        <v>69</v>
      </c>
      <c r="R12" s="10" t="s">
        <v>70</v>
      </c>
      <c r="S12" s="23"/>
    </row>
    <row r="13" ht="60" customHeight="1" spans="1:19">
      <c r="A13" s="10">
        <v>8</v>
      </c>
      <c r="B13" s="11" t="s">
        <v>240</v>
      </c>
      <c r="C13" s="10" t="s">
        <v>71</v>
      </c>
      <c r="D13" s="10" t="s">
        <v>53</v>
      </c>
      <c r="E13" s="10" t="s">
        <v>60</v>
      </c>
      <c r="F13" s="10" t="s">
        <v>24</v>
      </c>
      <c r="G13" s="10" t="s">
        <v>72</v>
      </c>
      <c r="H13" s="10" t="s">
        <v>73</v>
      </c>
      <c r="I13" s="10"/>
      <c r="J13" s="10"/>
      <c r="K13" s="10">
        <v>300</v>
      </c>
      <c r="L13" s="10">
        <v>300</v>
      </c>
      <c r="M13" s="10"/>
      <c r="N13" s="10"/>
      <c r="O13" s="10"/>
      <c r="P13" s="10"/>
      <c r="Q13" s="10" t="s">
        <v>74</v>
      </c>
      <c r="R13" s="10" t="s">
        <v>75</v>
      </c>
      <c r="S13" s="23"/>
    </row>
    <row r="14" ht="65" customHeight="1" spans="1:19">
      <c r="A14" s="10">
        <v>9</v>
      </c>
      <c r="B14" s="11" t="s">
        <v>241</v>
      </c>
      <c r="C14" s="10" t="s">
        <v>76</v>
      </c>
      <c r="D14" s="10" t="s">
        <v>53</v>
      </c>
      <c r="E14" s="10" t="s">
        <v>60</v>
      </c>
      <c r="F14" s="10" t="s">
        <v>24</v>
      </c>
      <c r="G14" s="10" t="s">
        <v>77</v>
      </c>
      <c r="H14" s="10" t="s">
        <v>78</v>
      </c>
      <c r="I14" s="10"/>
      <c r="J14" s="10"/>
      <c r="K14" s="10">
        <v>1000</v>
      </c>
      <c r="L14" s="10">
        <v>1000</v>
      </c>
      <c r="M14" s="10"/>
      <c r="N14" s="10"/>
      <c r="O14" s="10"/>
      <c r="P14" s="10"/>
      <c r="Q14" s="10" t="s">
        <v>69</v>
      </c>
      <c r="R14" s="10" t="s">
        <v>70</v>
      </c>
      <c r="S14" s="23"/>
    </row>
    <row r="15" ht="62" customHeight="1" spans="1:19">
      <c r="A15" s="10">
        <v>10</v>
      </c>
      <c r="B15" s="11" t="s">
        <v>242</v>
      </c>
      <c r="C15" s="10" t="s">
        <v>79</v>
      </c>
      <c r="D15" s="10" t="s">
        <v>53</v>
      </c>
      <c r="E15" s="10" t="s">
        <v>80</v>
      </c>
      <c r="F15" s="10" t="s">
        <v>24</v>
      </c>
      <c r="G15" s="10" t="s">
        <v>81</v>
      </c>
      <c r="H15" s="10" t="s">
        <v>82</v>
      </c>
      <c r="I15" s="10"/>
      <c r="J15" s="10"/>
      <c r="K15" s="10">
        <v>502</v>
      </c>
      <c r="L15" s="10"/>
      <c r="M15" s="10"/>
      <c r="N15" s="10">
        <v>491</v>
      </c>
      <c r="O15" s="10"/>
      <c r="P15" s="10">
        <v>11</v>
      </c>
      <c r="Q15" s="10" t="s">
        <v>83</v>
      </c>
      <c r="R15" s="10" t="s">
        <v>84</v>
      </c>
      <c r="S15" s="23"/>
    </row>
    <row r="16" ht="65" customHeight="1" spans="1:19">
      <c r="A16" s="10">
        <v>11</v>
      </c>
      <c r="B16" s="11" t="s">
        <v>243</v>
      </c>
      <c r="C16" s="10" t="s">
        <v>85</v>
      </c>
      <c r="D16" s="10" t="s">
        <v>53</v>
      </c>
      <c r="E16" s="10" t="s">
        <v>86</v>
      </c>
      <c r="F16" s="10" t="s">
        <v>24</v>
      </c>
      <c r="G16" s="10" t="s">
        <v>87</v>
      </c>
      <c r="H16" s="10" t="s">
        <v>88</v>
      </c>
      <c r="I16" s="10"/>
      <c r="J16" s="10"/>
      <c r="K16" s="10">
        <v>100</v>
      </c>
      <c r="L16" s="10">
        <v>100</v>
      </c>
      <c r="M16" s="10"/>
      <c r="N16" s="10"/>
      <c r="O16" s="10"/>
      <c r="P16" s="10"/>
      <c r="Q16" s="10" t="s">
        <v>83</v>
      </c>
      <c r="R16" s="10" t="s">
        <v>84</v>
      </c>
      <c r="S16" s="23"/>
    </row>
    <row r="17" ht="67" customHeight="1" spans="1:19">
      <c r="A17" s="10">
        <v>12</v>
      </c>
      <c r="B17" s="11" t="s">
        <v>244</v>
      </c>
      <c r="C17" s="10" t="s">
        <v>89</v>
      </c>
      <c r="D17" s="10" t="s">
        <v>22</v>
      </c>
      <c r="E17" s="10" t="s">
        <v>47</v>
      </c>
      <c r="F17" s="10" t="s">
        <v>24</v>
      </c>
      <c r="G17" s="10" t="s">
        <v>81</v>
      </c>
      <c r="H17" s="10" t="s">
        <v>90</v>
      </c>
      <c r="I17" s="10"/>
      <c r="J17" s="10"/>
      <c r="K17" s="10">
        <v>250</v>
      </c>
      <c r="L17" s="10">
        <v>250</v>
      </c>
      <c r="M17" s="10"/>
      <c r="N17" s="10"/>
      <c r="O17" s="10"/>
      <c r="P17" s="10"/>
      <c r="Q17" s="10" t="s">
        <v>83</v>
      </c>
      <c r="R17" s="10" t="s">
        <v>84</v>
      </c>
      <c r="S17" s="23"/>
    </row>
    <row r="18" ht="59" customHeight="1" spans="1:19">
      <c r="A18" s="10">
        <v>13</v>
      </c>
      <c r="B18" s="11" t="s">
        <v>245</v>
      </c>
      <c r="C18" s="10" t="s">
        <v>91</v>
      </c>
      <c r="D18" s="10" t="s">
        <v>22</v>
      </c>
      <c r="E18" s="10" t="s">
        <v>92</v>
      </c>
      <c r="F18" s="10" t="s">
        <v>24</v>
      </c>
      <c r="G18" s="10" t="s">
        <v>55</v>
      </c>
      <c r="H18" s="10" t="s">
        <v>93</v>
      </c>
      <c r="I18" s="10"/>
      <c r="J18" s="10"/>
      <c r="K18" s="10">
        <v>440</v>
      </c>
      <c r="L18" s="10"/>
      <c r="M18" s="10">
        <v>440</v>
      </c>
      <c r="N18" s="10"/>
      <c r="O18" s="10"/>
      <c r="P18" s="10"/>
      <c r="Q18" s="10" t="s">
        <v>57</v>
      </c>
      <c r="R18" s="10" t="s">
        <v>58</v>
      </c>
      <c r="S18" s="23"/>
    </row>
    <row r="19" ht="146" customHeight="1" spans="1:19">
      <c r="A19" s="10">
        <v>14</v>
      </c>
      <c r="B19" s="11" t="s">
        <v>246</v>
      </c>
      <c r="C19" s="11" t="s">
        <v>52</v>
      </c>
      <c r="D19" s="10" t="s">
        <v>53</v>
      </c>
      <c r="E19" s="10" t="s">
        <v>54</v>
      </c>
      <c r="F19" s="10" t="s">
        <v>24</v>
      </c>
      <c r="G19" s="10" t="s">
        <v>55</v>
      </c>
      <c r="H19" s="10" t="s">
        <v>247</v>
      </c>
      <c r="I19" s="10"/>
      <c r="J19" s="10"/>
      <c r="K19" s="10">
        <v>1000</v>
      </c>
      <c r="L19" s="10">
        <v>1000</v>
      </c>
      <c r="M19" s="10"/>
      <c r="N19" s="10"/>
      <c r="O19" s="10"/>
      <c r="P19" s="10"/>
      <c r="Q19" s="10" t="s">
        <v>57</v>
      </c>
      <c r="R19" s="10" t="s">
        <v>58</v>
      </c>
      <c r="S19" s="23"/>
    </row>
    <row r="20" ht="72" customHeight="1" spans="1:19">
      <c r="A20" s="10">
        <v>15</v>
      </c>
      <c r="B20" s="11" t="s">
        <v>248</v>
      </c>
      <c r="C20" s="11" t="s">
        <v>133</v>
      </c>
      <c r="D20" s="13" t="s">
        <v>22</v>
      </c>
      <c r="E20" s="11" t="s">
        <v>134</v>
      </c>
      <c r="F20" s="11" t="s">
        <v>24</v>
      </c>
      <c r="G20" s="11" t="s">
        <v>55</v>
      </c>
      <c r="H20" s="11" t="s">
        <v>135</v>
      </c>
      <c r="I20" s="10"/>
      <c r="J20" s="10"/>
      <c r="K20" s="11">
        <v>450</v>
      </c>
      <c r="L20" s="11">
        <v>450</v>
      </c>
      <c r="M20" s="10"/>
      <c r="N20" s="10"/>
      <c r="O20" s="10"/>
      <c r="P20" s="10"/>
      <c r="Q20" s="10" t="s">
        <v>57</v>
      </c>
      <c r="R20" s="10" t="s">
        <v>58</v>
      </c>
      <c r="S20" s="23"/>
    </row>
    <row r="21" s="1" customFormat="1" ht="101" customHeight="1" spans="1:19">
      <c r="A21" s="10">
        <v>16</v>
      </c>
      <c r="B21" s="11" t="s">
        <v>249</v>
      </c>
      <c r="C21" s="14" t="s">
        <v>250</v>
      </c>
      <c r="D21" s="11" t="s">
        <v>22</v>
      </c>
      <c r="E21" s="11" t="s">
        <v>41</v>
      </c>
      <c r="F21" s="11" t="s">
        <v>24</v>
      </c>
      <c r="G21" s="11" t="s">
        <v>55</v>
      </c>
      <c r="H21" s="11" t="s">
        <v>251</v>
      </c>
      <c r="I21" s="11"/>
      <c r="J21" s="11"/>
      <c r="K21" s="11">
        <v>604</v>
      </c>
      <c r="L21" s="11">
        <v>204</v>
      </c>
      <c r="M21" s="11"/>
      <c r="N21" s="11"/>
      <c r="O21" s="11"/>
      <c r="P21" s="11">
        <v>400</v>
      </c>
      <c r="Q21" s="11" t="s">
        <v>57</v>
      </c>
      <c r="R21" s="11" t="s">
        <v>58</v>
      </c>
      <c r="S21" s="11" t="s">
        <v>252</v>
      </c>
    </row>
    <row r="22" ht="63" customHeight="1" spans="1:19">
      <c r="A22" s="10">
        <v>17</v>
      </c>
      <c r="B22" s="11" t="s">
        <v>253</v>
      </c>
      <c r="C22" s="10" t="s">
        <v>94</v>
      </c>
      <c r="D22" s="10" t="s">
        <v>22</v>
      </c>
      <c r="E22" s="10" t="s">
        <v>92</v>
      </c>
      <c r="F22" s="10" t="s">
        <v>24</v>
      </c>
      <c r="G22" s="10" t="s">
        <v>95</v>
      </c>
      <c r="H22" s="10" t="s">
        <v>96</v>
      </c>
      <c r="I22" s="10"/>
      <c r="J22" s="10"/>
      <c r="K22" s="10">
        <v>200</v>
      </c>
      <c r="L22" s="10">
        <v>200</v>
      </c>
      <c r="M22" s="10"/>
      <c r="N22" s="10"/>
      <c r="O22" s="10"/>
      <c r="P22" s="10"/>
      <c r="Q22" s="10" t="s">
        <v>74</v>
      </c>
      <c r="R22" s="10" t="s">
        <v>75</v>
      </c>
      <c r="S22" s="23"/>
    </row>
    <row r="23" ht="59" customHeight="1" spans="1:19">
      <c r="A23" s="10">
        <v>18</v>
      </c>
      <c r="B23" s="11" t="s">
        <v>254</v>
      </c>
      <c r="C23" s="10" t="s">
        <v>97</v>
      </c>
      <c r="D23" s="10" t="s">
        <v>22</v>
      </c>
      <c r="E23" s="10" t="s">
        <v>41</v>
      </c>
      <c r="F23" s="10" t="s">
        <v>24</v>
      </c>
      <c r="G23" s="10" t="s">
        <v>98</v>
      </c>
      <c r="H23" s="10" t="s">
        <v>99</v>
      </c>
      <c r="I23" s="10"/>
      <c r="J23" s="10"/>
      <c r="K23" s="10">
        <v>350</v>
      </c>
      <c r="L23" s="10">
        <v>350</v>
      </c>
      <c r="M23" s="10"/>
      <c r="N23" s="10"/>
      <c r="O23" s="10"/>
      <c r="P23" s="10"/>
      <c r="Q23" s="10" t="s">
        <v>100</v>
      </c>
      <c r="R23" s="10" t="s">
        <v>101</v>
      </c>
      <c r="S23" s="23"/>
    </row>
    <row r="24" ht="57" spans="1:19">
      <c r="A24" s="10">
        <v>19</v>
      </c>
      <c r="B24" s="11" t="s">
        <v>255</v>
      </c>
      <c r="C24" s="10" t="s">
        <v>102</v>
      </c>
      <c r="D24" s="10" t="s">
        <v>22</v>
      </c>
      <c r="E24" s="10" t="s">
        <v>30</v>
      </c>
      <c r="F24" s="10" t="s">
        <v>103</v>
      </c>
      <c r="G24" s="10" t="s">
        <v>104</v>
      </c>
      <c r="H24" s="10" t="s">
        <v>105</v>
      </c>
      <c r="I24" s="10"/>
      <c r="J24" s="10"/>
      <c r="K24" s="10">
        <v>1650</v>
      </c>
      <c r="L24" s="10">
        <v>1650</v>
      </c>
      <c r="M24" s="10"/>
      <c r="N24" s="10"/>
      <c r="O24" s="10"/>
      <c r="P24" s="10"/>
      <c r="Q24" s="10" t="s">
        <v>100</v>
      </c>
      <c r="R24" s="10" t="s">
        <v>101</v>
      </c>
      <c r="S24" s="23"/>
    </row>
    <row r="25" ht="72" customHeight="1" spans="1:19">
      <c r="A25" s="10">
        <v>20</v>
      </c>
      <c r="B25" s="11" t="s">
        <v>256</v>
      </c>
      <c r="C25" s="11" t="s">
        <v>106</v>
      </c>
      <c r="D25" s="10" t="s">
        <v>22</v>
      </c>
      <c r="E25" s="10" t="s">
        <v>92</v>
      </c>
      <c r="F25" s="10" t="s">
        <v>24</v>
      </c>
      <c r="G25" s="10" t="s">
        <v>107</v>
      </c>
      <c r="H25" s="10" t="s">
        <v>108</v>
      </c>
      <c r="I25" s="10"/>
      <c r="J25" s="10"/>
      <c r="K25" s="10">
        <v>2300</v>
      </c>
      <c r="L25" s="10">
        <v>2300</v>
      </c>
      <c r="M25" s="10"/>
      <c r="N25" s="10"/>
      <c r="O25" s="10"/>
      <c r="P25" s="10"/>
      <c r="Q25" s="10" t="s">
        <v>50</v>
      </c>
      <c r="R25" s="10" t="s">
        <v>51</v>
      </c>
      <c r="S25" s="23"/>
    </row>
    <row r="26" ht="63" customHeight="1" spans="1:19">
      <c r="A26" s="10">
        <v>21</v>
      </c>
      <c r="B26" s="11" t="s">
        <v>257</v>
      </c>
      <c r="C26" s="10" t="s">
        <v>109</v>
      </c>
      <c r="D26" s="10" t="s">
        <v>22</v>
      </c>
      <c r="E26" s="10" t="s">
        <v>47</v>
      </c>
      <c r="F26" s="10" t="s">
        <v>24</v>
      </c>
      <c r="G26" s="10" t="s">
        <v>110</v>
      </c>
      <c r="H26" s="10" t="s">
        <v>111</v>
      </c>
      <c r="I26" s="10"/>
      <c r="J26" s="10"/>
      <c r="K26" s="10">
        <v>200</v>
      </c>
      <c r="L26" s="10">
        <v>200</v>
      </c>
      <c r="M26" s="10"/>
      <c r="N26" s="10"/>
      <c r="O26" s="10"/>
      <c r="P26" s="10"/>
      <c r="Q26" s="10" t="s">
        <v>112</v>
      </c>
      <c r="R26" s="10" t="s">
        <v>113</v>
      </c>
      <c r="S26" s="23"/>
    </row>
    <row r="27" ht="99.75" spans="1:19">
      <c r="A27" s="10">
        <v>22</v>
      </c>
      <c r="B27" s="11" t="s">
        <v>258</v>
      </c>
      <c r="C27" s="10" t="s">
        <v>114</v>
      </c>
      <c r="D27" s="10" t="s">
        <v>22</v>
      </c>
      <c r="E27" s="10" t="s">
        <v>92</v>
      </c>
      <c r="F27" s="10" t="s">
        <v>24</v>
      </c>
      <c r="G27" s="10" t="s">
        <v>115</v>
      </c>
      <c r="H27" s="10" t="s">
        <v>259</v>
      </c>
      <c r="I27" s="10"/>
      <c r="J27" s="10"/>
      <c r="K27" s="10">
        <v>356</v>
      </c>
      <c r="L27" s="10">
        <v>356</v>
      </c>
      <c r="M27" s="10"/>
      <c r="N27" s="10"/>
      <c r="O27" s="10"/>
      <c r="P27" s="10"/>
      <c r="Q27" s="10" t="s">
        <v>117</v>
      </c>
      <c r="R27" s="10" t="s">
        <v>118</v>
      </c>
      <c r="S27" s="23"/>
    </row>
    <row r="28" ht="59" customHeight="1" spans="1:19">
      <c r="A28" s="10">
        <v>23</v>
      </c>
      <c r="B28" s="11" t="s">
        <v>260</v>
      </c>
      <c r="C28" s="11" t="s">
        <v>149</v>
      </c>
      <c r="D28" s="11" t="s">
        <v>22</v>
      </c>
      <c r="E28" s="11" t="s">
        <v>47</v>
      </c>
      <c r="F28" s="11" t="s">
        <v>24</v>
      </c>
      <c r="G28" s="11" t="s">
        <v>115</v>
      </c>
      <c r="H28" s="11" t="s">
        <v>150</v>
      </c>
      <c r="I28" s="11"/>
      <c r="J28" s="11"/>
      <c r="K28" s="11">
        <v>150</v>
      </c>
      <c r="L28" s="11">
        <v>150</v>
      </c>
      <c r="M28" s="11"/>
      <c r="N28" s="11"/>
      <c r="O28" s="11"/>
      <c r="P28" s="11"/>
      <c r="Q28" s="11" t="s">
        <v>117</v>
      </c>
      <c r="R28" s="11" t="s">
        <v>118</v>
      </c>
      <c r="S28" s="23"/>
    </row>
    <row r="29" ht="42.75" spans="1:19">
      <c r="A29" s="10">
        <v>24</v>
      </c>
      <c r="B29" s="11" t="s">
        <v>261</v>
      </c>
      <c r="C29" s="10" t="s">
        <v>119</v>
      </c>
      <c r="D29" s="10" t="s">
        <v>22</v>
      </c>
      <c r="E29" s="10" t="s">
        <v>120</v>
      </c>
      <c r="F29" s="10" t="s">
        <v>24</v>
      </c>
      <c r="G29" s="10" t="s">
        <v>121</v>
      </c>
      <c r="H29" s="10" t="s">
        <v>122</v>
      </c>
      <c r="I29" s="10"/>
      <c r="J29" s="10"/>
      <c r="K29" s="10">
        <v>1300</v>
      </c>
      <c r="L29" s="10">
        <v>1300</v>
      </c>
      <c r="M29" s="10"/>
      <c r="N29" s="10"/>
      <c r="O29" s="10"/>
      <c r="P29" s="10"/>
      <c r="Q29" s="10" t="s">
        <v>123</v>
      </c>
      <c r="R29" s="10" t="s">
        <v>124</v>
      </c>
      <c r="S29" s="23"/>
    </row>
    <row r="30" ht="70" customHeight="1" spans="1:19">
      <c r="A30" s="10">
        <v>25</v>
      </c>
      <c r="B30" s="11" t="s">
        <v>262</v>
      </c>
      <c r="C30" s="10" t="s">
        <v>125</v>
      </c>
      <c r="D30" s="10" t="s">
        <v>22</v>
      </c>
      <c r="E30" s="10" t="s">
        <v>41</v>
      </c>
      <c r="F30" s="10" t="s">
        <v>24</v>
      </c>
      <c r="G30" s="10" t="s">
        <v>126</v>
      </c>
      <c r="H30" s="10" t="s">
        <v>263</v>
      </c>
      <c r="I30" s="10"/>
      <c r="J30" s="10"/>
      <c r="K30" s="10" t="s">
        <v>128</v>
      </c>
      <c r="L30" s="10" t="s">
        <v>128</v>
      </c>
      <c r="M30" s="10"/>
      <c r="N30" s="10"/>
      <c r="O30" s="10"/>
      <c r="P30" s="10"/>
      <c r="Q30" s="10" t="s">
        <v>123</v>
      </c>
      <c r="R30" s="10" t="s">
        <v>124</v>
      </c>
      <c r="S30" s="23"/>
    </row>
    <row r="31" ht="69" customHeight="1" spans="1:19">
      <c r="A31" s="10">
        <v>26</v>
      </c>
      <c r="B31" s="11" t="s">
        <v>264</v>
      </c>
      <c r="C31" s="10" t="s">
        <v>129</v>
      </c>
      <c r="D31" s="10" t="s">
        <v>22</v>
      </c>
      <c r="E31" s="10" t="s">
        <v>41</v>
      </c>
      <c r="F31" s="10" t="s">
        <v>24</v>
      </c>
      <c r="G31" s="10" t="s">
        <v>130</v>
      </c>
      <c r="H31" s="10" t="s">
        <v>131</v>
      </c>
      <c r="I31" s="10"/>
      <c r="J31" s="10"/>
      <c r="K31" s="10" t="s">
        <v>132</v>
      </c>
      <c r="L31" s="10" t="s">
        <v>132</v>
      </c>
      <c r="M31" s="10"/>
      <c r="N31" s="10"/>
      <c r="O31" s="10"/>
      <c r="P31" s="10"/>
      <c r="Q31" s="10" t="s">
        <v>123</v>
      </c>
      <c r="R31" s="10" t="s">
        <v>124</v>
      </c>
      <c r="S31" s="23"/>
    </row>
    <row r="32" ht="54" customHeight="1" spans="1:19">
      <c r="A32" s="10">
        <v>27</v>
      </c>
      <c r="B32" s="11" t="s">
        <v>265</v>
      </c>
      <c r="C32" s="11" t="s">
        <v>136</v>
      </c>
      <c r="D32" s="11" t="s">
        <v>22</v>
      </c>
      <c r="E32" s="11" t="s">
        <v>92</v>
      </c>
      <c r="F32" s="11" t="s">
        <v>24</v>
      </c>
      <c r="G32" s="11" t="s">
        <v>137</v>
      </c>
      <c r="H32" s="11" t="s">
        <v>138</v>
      </c>
      <c r="I32" s="11"/>
      <c r="J32" s="11"/>
      <c r="K32" s="11">
        <v>22</v>
      </c>
      <c r="L32" s="11">
        <v>22</v>
      </c>
      <c r="M32" s="11"/>
      <c r="N32" s="11"/>
      <c r="O32" s="11"/>
      <c r="P32" s="11"/>
      <c r="Q32" s="11" t="s">
        <v>100</v>
      </c>
      <c r="R32" s="11" t="s">
        <v>101</v>
      </c>
      <c r="S32" s="23"/>
    </row>
    <row r="33" ht="57" customHeight="1" spans="1:19">
      <c r="A33" s="10">
        <v>28</v>
      </c>
      <c r="B33" s="11" t="s">
        <v>266</v>
      </c>
      <c r="C33" s="11" t="s">
        <v>139</v>
      </c>
      <c r="D33" s="11" t="s">
        <v>22</v>
      </c>
      <c r="E33" s="11" t="s">
        <v>92</v>
      </c>
      <c r="F33" s="11" t="s">
        <v>24</v>
      </c>
      <c r="G33" s="11" t="s">
        <v>98</v>
      </c>
      <c r="H33" s="11" t="s">
        <v>140</v>
      </c>
      <c r="I33" s="11"/>
      <c r="J33" s="11"/>
      <c r="K33" s="11">
        <v>230</v>
      </c>
      <c r="L33" s="11">
        <v>230</v>
      </c>
      <c r="M33" s="11"/>
      <c r="N33" s="11"/>
      <c r="O33" s="11"/>
      <c r="P33" s="11"/>
      <c r="Q33" s="11" t="s">
        <v>100</v>
      </c>
      <c r="R33" s="11" t="s">
        <v>101</v>
      </c>
      <c r="S33" s="23"/>
    </row>
    <row r="34" ht="57" spans="1:19">
      <c r="A34" s="10">
        <v>29</v>
      </c>
      <c r="B34" s="11" t="s">
        <v>267</v>
      </c>
      <c r="C34" s="11" t="s">
        <v>141</v>
      </c>
      <c r="D34" s="10" t="s">
        <v>22</v>
      </c>
      <c r="E34" s="10" t="s">
        <v>41</v>
      </c>
      <c r="F34" s="10" t="s">
        <v>24</v>
      </c>
      <c r="G34" s="10" t="s">
        <v>142</v>
      </c>
      <c r="H34" s="10" t="s">
        <v>268</v>
      </c>
      <c r="I34" s="10"/>
      <c r="J34" s="10"/>
      <c r="K34" s="10">
        <v>180</v>
      </c>
      <c r="L34" s="10">
        <v>180</v>
      </c>
      <c r="M34" s="10"/>
      <c r="N34" s="10"/>
      <c r="O34" s="10"/>
      <c r="P34" s="10"/>
      <c r="Q34" s="10" t="s">
        <v>144</v>
      </c>
      <c r="R34" s="10" t="s">
        <v>145</v>
      </c>
      <c r="S34" s="23"/>
    </row>
    <row r="35" ht="81" customHeight="1" spans="1:19">
      <c r="A35" s="10">
        <v>30</v>
      </c>
      <c r="B35" s="11" t="s">
        <v>269</v>
      </c>
      <c r="C35" s="11" t="s">
        <v>270</v>
      </c>
      <c r="D35" s="10" t="s">
        <v>22</v>
      </c>
      <c r="E35" s="11" t="s">
        <v>30</v>
      </c>
      <c r="F35" s="10" t="s">
        <v>24</v>
      </c>
      <c r="G35" s="10" t="s">
        <v>142</v>
      </c>
      <c r="H35" s="11" t="s">
        <v>271</v>
      </c>
      <c r="I35" s="11"/>
      <c r="J35" s="11"/>
      <c r="K35" s="11">
        <v>70</v>
      </c>
      <c r="L35" s="11">
        <v>70</v>
      </c>
      <c r="M35" s="11"/>
      <c r="N35" s="11"/>
      <c r="O35" s="11"/>
      <c r="P35" s="11"/>
      <c r="Q35" s="10" t="s">
        <v>144</v>
      </c>
      <c r="R35" s="10" t="s">
        <v>145</v>
      </c>
      <c r="S35" s="23"/>
    </row>
    <row r="36" ht="99" customHeight="1" spans="1:19">
      <c r="A36" s="10">
        <v>31</v>
      </c>
      <c r="B36" s="11" t="s">
        <v>272</v>
      </c>
      <c r="C36" s="11" t="s">
        <v>273</v>
      </c>
      <c r="D36" s="10" t="s">
        <v>22</v>
      </c>
      <c r="E36" s="11" t="s">
        <v>92</v>
      </c>
      <c r="F36" s="10" t="s">
        <v>24</v>
      </c>
      <c r="G36" s="11" t="s">
        <v>274</v>
      </c>
      <c r="H36" s="11" t="s">
        <v>275</v>
      </c>
      <c r="I36" s="11"/>
      <c r="J36" s="11"/>
      <c r="K36" s="11">
        <v>292</v>
      </c>
      <c r="L36" s="11">
        <v>292</v>
      </c>
      <c r="M36" s="11"/>
      <c r="N36" s="11"/>
      <c r="O36" s="11"/>
      <c r="P36" s="11"/>
      <c r="Q36" s="10" t="s">
        <v>144</v>
      </c>
      <c r="R36" s="10" t="s">
        <v>145</v>
      </c>
      <c r="S36" s="23"/>
    </row>
    <row r="37" ht="55" customHeight="1" spans="1:19">
      <c r="A37" s="10">
        <v>32</v>
      </c>
      <c r="B37" s="11" t="s">
        <v>276</v>
      </c>
      <c r="C37" s="11" t="s">
        <v>146</v>
      </c>
      <c r="D37" s="11" t="s">
        <v>22</v>
      </c>
      <c r="E37" s="11" t="s">
        <v>92</v>
      </c>
      <c r="F37" s="11" t="s">
        <v>24</v>
      </c>
      <c r="G37" s="11" t="s">
        <v>147</v>
      </c>
      <c r="H37" s="11" t="s">
        <v>148</v>
      </c>
      <c r="I37" s="11"/>
      <c r="J37" s="11"/>
      <c r="K37" s="11">
        <v>500</v>
      </c>
      <c r="L37" s="11">
        <v>500</v>
      </c>
      <c r="M37" s="11"/>
      <c r="N37" s="11"/>
      <c r="O37" s="11"/>
      <c r="P37" s="11"/>
      <c r="Q37" s="11" t="s">
        <v>69</v>
      </c>
      <c r="R37" s="11" t="s">
        <v>70</v>
      </c>
      <c r="S37" s="23"/>
    </row>
    <row r="38" ht="95" customHeight="1" spans="1:19">
      <c r="A38" s="10">
        <v>33</v>
      </c>
      <c r="B38" s="11" t="s">
        <v>277</v>
      </c>
      <c r="C38" s="11" t="s">
        <v>151</v>
      </c>
      <c r="D38" s="11" t="s">
        <v>22</v>
      </c>
      <c r="E38" s="11" t="s">
        <v>134</v>
      </c>
      <c r="F38" s="11" t="s">
        <v>24</v>
      </c>
      <c r="G38" s="11" t="s">
        <v>152</v>
      </c>
      <c r="H38" s="11" t="s">
        <v>153</v>
      </c>
      <c r="I38" s="11"/>
      <c r="J38" s="11"/>
      <c r="K38" s="11">
        <v>980</v>
      </c>
      <c r="L38" s="11">
        <v>980</v>
      </c>
      <c r="M38" s="11"/>
      <c r="N38" s="11"/>
      <c r="O38" s="11"/>
      <c r="P38" s="11"/>
      <c r="Q38" s="11" t="s">
        <v>83</v>
      </c>
      <c r="R38" s="11" t="s">
        <v>84</v>
      </c>
      <c r="S38" s="25"/>
    </row>
    <row r="39" ht="42.75" spans="1:19">
      <c r="A39" s="10">
        <v>34</v>
      </c>
      <c r="B39" s="11" t="s">
        <v>278</v>
      </c>
      <c r="C39" s="11" t="s">
        <v>154</v>
      </c>
      <c r="D39" s="11" t="s">
        <v>155</v>
      </c>
      <c r="E39" s="11" t="s">
        <v>156</v>
      </c>
      <c r="F39" s="11" t="s">
        <v>24</v>
      </c>
      <c r="G39" s="11" t="s">
        <v>157</v>
      </c>
      <c r="H39" s="11" t="s">
        <v>279</v>
      </c>
      <c r="I39" s="11" t="s">
        <v>159</v>
      </c>
      <c r="J39" s="11"/>
      <c r="K39" s="11">
        <v>3</v>
      </c>
      <c r="L39" s="11">
        <v>3</v>
      </c>
      <c r="M39" s="11"/>
      <c r="N39" s="11"/>
      <c r="O39" s="11"/>
      <c r="P39" s="11"/>
      <c r="Q39" s="11" t="s">
        <v>160</v>
      </c>
      <c r="R39" s="11" t="s">
        <v>161</v>
      </c>
      <c r="S39" s="23"/>
    </row>
    <row r="40" ht="42.75" spans="1:19">
      <c r="A40" s="10">
        <v>35</v>
      </c>
      <c r="B40" s="11" t="s">
        <v>280</v>
      </c>
      <c r="C40" s="11" t="s">
        <v>162</v>
      </c>
      <c r="D40" s="11" t="s">
        <v>53</v>
      </c>
      <c r="E40" s="11" t="s">
        <v>163</v>
      </c>
      <c r="F40" s="11" t="s">
        <v>103</v>
      </c>
      <c r="G40" s="11" t="s">
        <v>164</v>
      </c>
      <c r="H40" s="11" t="s">
        <v>281</v>
      </c>
      <c r="I40" s="11" t="s">
        <v>166</v>
      </c>
      <c r="J40" s="11"/>
      <c r="K40" s="11">
        <v>40</v>
      </c>
      <c r="L40" s="11">
        <v>40</v>
      </c>
      <c r="M40" s="11"/>
      <c r="N40" s="11"/>
      <c r="O40" s="11"/>
      <c r="P40" s="11"/>
      <c r="Q40" s="11" t="s">
        <v>100</v>
      </c>
      <c r="R40" s="11" t="s">
        <v>101</v>
      </c>
      <c r="S40" s="23"/>
    </row>
    <row r="41" ht="64" customHeight="1" spans="1:19">
      <c r="A41" s="10">
        <v>36</v>
      </c>
      <c r="B41" s="11" t="s">
        <v>282</v>
      </c>
      <c r="C41" s="11" t="s">
        <v>168</v>
      </c>
      <c r="D41" s="11" t="s">
        <v>53</v>
      </c>
      <c r="E41" s="11" t="s">
        <v>163</v>
      </c>
      <c r="F41" s="11" t="s">
        <v>24</v>
      </c>
      <c r="G41" s="11" t="s">
        <v>169</v>
      </c>
      <c r="H41" s="11" t="s">
        <v>170</v>
      </c>
      <c r="I41" s="11" t="s">
        <v>171</v>
      </c>
      <c r="J41" s="11"/>
      <c r="K41" s="11">
        <v>230</v>
      </c>
      <c r="L41" s="11">
        <v>230</v>
      </c>
      <c r="M41" s="11"/>
      <c r="N41" s="11"/>
      <c r="O41" s="11"/>
      <c r="P41" s="11"/>
      <c r="Q41" s="11" t="s">
        <v>144</v>
      </c>
      <c r="R41" s="11" t="s">
        <v>145</v>
      </c>
      <c r="S41" s="23"/>
    </row>
    <row r="42" ht="57" spans="1:19">
      <c r="A42" s="10">
        <v>37</v>
      </c>
      <c r="B42" s="11" t="s">
        <v>283</v>
      </c>
      <c r="C42" s="11" t="s">
        <v>172</v>
      </c>
      <c r="D42" s="11" t="s">
        <v>53</v>
      </c>
      <c r="E42" s="11" t="s">
        <v>163</v>
      </c>
      <c r="F42" s="11" t="s">
        <v>24</v>
      </c>
      <c r="G42" s="11" t="s">
        <v>173</v>
      </c>
      <c r="H42" s="11" t="s">
        <v>174</v>
      </c>
      <c r="I42" s="11"/>
      <c r="J42" s="11"/>
      <c r="K42" s="11">
        <v>75</v>
      </c>
      <c r="L42" s="11">
        <v>75</v>
      </c>
      <c r="M42" s="11"/>
      <c r="N42" s="11"/>
      <c r="O42" s="11"/>
      <c r="P42" s="11"/>
      <c r="Q42" s="11" t="s">
        <v>175</v>
      </c>
      <c r="R42" s="11" t="s">
        <v>176</v>
      </c>
      <c r="S42" s="23"/>
    </row>
    <row r="43" ht="87" customHeight="1" spans="1:19">
      <c r="A43" s="10">
        <v>38</v>
      </c>
      <c r="B43" s="11" t="s">
        <v>284</v>
      </c>
      <c r="C43" s="11" t="s">
        <v>177</v>
      </c>
      <c r="D43" s="11" t="s">
        <v>22</v>
      </c>
      <c r="E43" s="11" t="s">
        <v>178</v>
      </c>
      <c r="F43" s="11" t="s">
        <v>24</v>
      </c>
      <c r="G43" s="11" t="s">
        <v>179</v>
      </c>
      <c r="H43" s="11" t="s">
        <v>180</v>
      </c>
      <c r="I43" s="11" t="s">
        <v>181</v>
      </c>
      <c r="J43" s="11"/>
      <c r="K43" s="11">
        <v>800</v>
      </c>
      <c r="L43" s="11">
        <v>800</v>
      </c>
      <c r="M43" s="11"/>
      <c r="N43" s="11"/>
      <c r="O43" s="11"/>
      <c r="P43" s="11"/>
      <c r="Q43" s="11" t="s">
        <v>83</v>
      </c>
      <c r="R43" s="11" t="s">
        <v>84</v>
      </c>
      <c r="S43" s="23"/>
    </row>
    <row r="44" ht="67" customHeight="1" spans="1:19">
      <c r="A44" s="10">
        <v>39</v>
      </c>
      <c r="B44" s="11" t="s">
        <v>285</v>
      </c>
      <c r="C44" s="11" t="s">
        <v>286</v>
      </c>
      <c r="D44" s="11" t="s">
        <v>155</v>
      </c>
      <c r="E44" s="11" t="s">
        <v>183</v>
      </c>
      <c r="F44" s="11" t="s">
        <v>24</v>
      </c>
      <c r="G44" s="11" t="s">
        <v>36</v>
      </c>
      <c r="H44" s="11" t="s">
        <v>184</v>
      </c>
      <c r="I44" s="11" t="s">
        <v>185</v>
      </c>
      <c r="J44" s="11">
        <v>81</v>
      </c>
      <c r="K44" s="11">
        <v>27</v>
      </c>
      <c r="L44" s="11">
        <v>27</v>
      </c>
      <c r="M44" s="11"/>
      <c r="N44" s="11"/>
      <c r="O44" s="11"/>
      <c r="P44" s="11"/>
      <c r="Q44" s="11" t="s">
        <v>186</v>
      </c>
      <c r="R44" s="11" t="s">
        <v>187</v>
      </c>
      <c r="S44" s="11"/>
    </row>
    <row r="45" ht="64" customHeight="1" spans="1:19">
      <c r="A45" s="10">
        <v>40</v>
      </c>
      <c r="B45" s="11" t="s">
        <v>287</v>
      </c>
      <c r="C45" s="11" t="s">
        <v>288</v>
      </c>
      <c r="D45" s="11" t="s">
        <v>22</v>
      </c>
      <c r="E45" s="11" t="s">
        <v>189</v>
      </c>
      <c r="F45" s="11" t="s">
        <v>24</v>
      </c>
      <c r="G45" s="11" t="s">
        <v>36</v>
      </c>
      <c r="H45" s="11" t="s">
        <v>190</v>
      </c>
      <c r="I45" s="11" t="s">
        <v>185</v>
      </c>
      <c r="J45" s="11">
        <v>210</v>
      </c>
      <c r="K45" s="11">
        <v>30</v>
      </c>
      <c r="L45" s="11">
        <v>30</v>
      </c>
      <c r="M45" s="11"/>
      <c r="N45" s="11"/>
      <c r="O45" s="11"/>
      <c r="P45" s="11"/>
      <c r="Q45" s="11" t="s">
        <v>191</v>
      </c>
      <c r="R45" s="11" t="s">
        <v>192</v>
      </c>
      <c r="S45" s="11"/>
    </row>
    <row r="46" ht="94" customHeight="1" spans="1:19">
      <c r="A46" s="10">
        <v>41</v>
      </c>
      <c r="B46" s="11" t="s">
        <v>289</v>
      </c>
      <c r="C46" s="11" t="s">
        <v>194</v>
      </c>
      <c r="D46" s="11" t="s">
        <v>53</v>
      </c>
      <c r="E46" s="11" t="s">
        <v>60</v>
      </c>
      <c r="F46" s="11" t="s">
        <v>24</v>
      </c>
      <c r="G46" s="11" t="s">
        <v>87</v>
      </c>
      <c r="H46" s="11" t="s">
        <v>195</v>
      </c>
      <c r="I46" s="11"/>
      <c r="J46" s="11"/>
      <c r="K46" s="11">
        <v>2243</v>
      </c>
      <c r="L46" s="11"/>
      <c r="M46" s="11"/>
      <c r="N46" s="11"/>
      <c r="O46" s="11">
        <v>2243</v>
      </c>
      <c r="P46" s="11"/>
      <c r="Q46" s="11" t="s">
        <v>63</v>
      </c>
      <c r="R46" s="11" t="s">
        <v>64</v>
      </c>
      <c r="S46" s="11"/>
    </row>
    <row r="47" ht="129" customHeight="1" spans="1:19">
      <c r="A47" s="10">
        <v>42</v>
      </c>
      <c r="B47" s="11" t="s">
        <v>290</v>
      </c>
      <c r="C47" s="11" t="s">
        <v>196</v>
      </c>
      <c r="D47" s="11" t="s">
        <v>53</v>
      </c>
      <c r="E47" s="11" t="s">
        <v>60</v>
      </c>
      <c r="F47" s="11" t="s">
        <v>24</v>
      </c>
      <c r="G47" s="11" t="s">
        <v>197</v>
      </c>
      <c r="H47" s="11" t="s">
        <v>198</v>
      </c>
      <c r="I47" s="11"/>
      <c r="J47" s="11"/>
      <c r="K47" s="11">
        <v>40000</v>
      </c>
      <c r="L47" s="11"/>
      <c r="M47" s="11"/>
      <c r="N47" s="11"/>
      <c r="O47" s="11">
        <v>40000</v>
      </c>
      <c r="P47" s="11"/>
      <c r="Q47" s="11" t="s">
        <v>199</v>
      </c>
      <c r="R47" s="11" t="s">
        <v>200</v>
      </c>
      <c r="S47" s="11"/>
    </row>
    <row r="48" ht="334" customHeight="1" spans="1:19">
      <c r="A48" s="10">
        <v>43</v>
      </c>
      <c r="B48" s="11" t="s">
        <v>291</v>
      </c>
      <c r="C48" s="11" t="s">
        <v>201</v>
      </c>
      <c r="D48" s="11" t="s">
        <v>53</v>
      </c>
      <c r="E48" s="11" t="s">
        <v>66</v>
      </c>
      <c r="F48" s="11" t="s">
        <v>24</v>
      </c>
      <c r="G48" s="11" t="s">
        <v>202</v>
      </c>
      <c r="H48" s="11" t="s">
        <v>203</v>
      </c>
      <c r="I48" s="11"/>
      <c r="J48" s="11"/>
      <c r="K48" s="11">
        <v>5946</v>
      </c>
      <c r="L48" s="11"/>
      <c r="M48" s="11"/>
      <c r="N48" s="11"/>
      <c r="O48" s="11">
        <v>3964</v>
      </c>
      <c r="P48" s="11">
        <v>1982</v>
      </c>
      <c r="Q48" s="11" t="s">
        <v>204</v>
      </c>
      <c r="R48" s="11" t="s">
        <v>205</v>
      </c>
      <c r="S48" s="11"/>
    </row>
    <row r="49" ht="370.5" spans="1:19">
      <c r="A49" s="10">
        <v>44</v>
      </c>
      <c r="B49" s="11" t="s">
        <v>292</v>
      </c>
      <c r="C49" s="11" t="s">
        <v>206</v>
      </c>
      <c r="D49" s="11" t="s">
        <v>53</v>
      </c>
      <c r="E49" s="11" t="s">
        <v>207</v>
      </c>
      <c r="F49" s="11" t="s">
        <v>24</v>
      </c>
      <c r="G49" s="11" t="s">
        <v>208</v>
      </c>
      <c r="H49" s="11" t="s">
        <v>209</v>
      </c>
      <c r="I49" s="11"/>
      <c r="J49" s="11"/>
      <c r="K49" s="11">
        <v>3526</v>
      </c>
      <c r="L49" s="11"/>
      <c r="M49" s="11"/>
      <c r="N49" s="11"/>
      <c r="O49" s="11">
        <v>3526</v>
      </c>
      <c r="P49" s="11"/>
      <c r="Q49" s="11" t="s">
        <v>210</v>
      </c>
      <c r="R49" s="11" t="s">
        <v>211</v>
      </c>
      <c r="S49" s="11"/>
    </row>
    <row r="50" ht="86" customHeight="1" spans="1:19">
      <c r="A50" s="10">
        <v>45</v>
      </c>
      <c r="B50" s="11" t="s">
        <v>293</v>
      </c>
      <c r="C50" s="11" t="s">
        <v>212</v>
      </c>
      <c r="D50" s="11" t="s">
        <v>53</v>
      </c>
      <c r="E50" s="11" t="s">
        <v>66</v>
      </c>
      <c r="F50" s="11" t="s">
        <v>24</v>
      </c>
      <c r="G50" s="11"/>
      <c r="H50" s="11" t="s">
        <v>213</v>
      </c>
      <c r="I50" s="11"/>
      <c r="J50" s="11"/>
      <c r="K50" s="11">
        <v>6000</v>
      </c>
      <c r="L50" s="11"/>
      <c r="M50" s="11"/>
      <c r="N50" s="11"/>
      <c r="O50" s="11">
        <v>6000</v>
      </c>
      <c r="P50" s="11"/>
      <c r="Q50" s="11" t="s">
        <v>38</v>
      </c>
      <c r="R50" s="11" t="s">
        <v>39</v>
      </c>
      <c r="S50" s="11"/>
    </row>
    <row r="51" ht="98" customHeight="1" spans="1:19">
      <c r="A51" s="10">
        <v>46</v>
      </c>
      <c r="B51" s="11" t="s">
        <v>294</v>
      </c>
      <c r="C51" s="11" t="s">
        <v>214</v>
      </c>
      <c r="D51" s="11" t="s">
        <v>53</v>
      </c>
      <c r="E51" s="11" t="s">
        <v>54</v>
      </c>
      <c r="F51" s="11" t="s">
        <v>24</v>
      </c>
      <c r="G51" s="11" t="s">
        <v>215</v>
      </c>
      <c r="H51" s="11" t="s">
        <v>295</v>
      </c>
      <c r="I51" s="11"/>
      <c r="J51" s="11"/>
      <c r="K51" s="11">
        <v>1000</v>
      </c>
      <c r="L51" s="11"/>
      <c r="M51" s="11"/>
      <c r="N51" s="11"/>
      <c r="O51" s="11">
        <v>1000</v>
      </c>
      <c r="P51" s="11"/>
      <c r="Q51" s="11" t="s">
        <v>44</v>
      </c>
      <c r="R51" s="11" t="s">
        <v>45</v>
      </c>
      <c r="S51" s="11"/>
    </row>
    <row r="52" ht="86" customHeight="1" spans="1:19">
      <c r="A52" s="10">
        <v>47</v>
      </c>
      <c r="B52" s="11" t="s">
        <v>296</v>
      </c>
      <c r="C52" s="11" t="s">
        <v>217</v>
      </c>
      <c r="D52" s="11" t="s">
        <v>53</v>
      </c>
      <c r="E52" s="11" t="s">
        <v>54</v>
      </c>
      <c r="F52" s="11" t="s">
        <v>24</v>
      </c>
      <c r="G52" s="11" t="s">
        <v>218</v>
      </c>
      <c r="H52" s="11" t="s">
        <v>297</v>
      </c>
      <c r="I52" s="11"/>
      <c r="J52" s="11"/>
      <c r="K52" s="11">
        <v>1111</v>
      </c>
      <c r="L52" s="11"/>
      <c r="M52" s="11"/>
      <c r="N52" s="11"/>
      <c r="O52" s="11">
        <v>1111</v>
      </c>
      <c r="P52" s="11"/>
      <c r="Q52" s="11" t="s">
        <v>123</v>
      </c>
      <c r="R52" s="11" t="s">
        <v>124</v>
      </c>
      <c r="S52" s="11"/>
    </row>
    <row r="53" ht="103" customHeight="1" spans="1:19">
      <c r="A53" s="10">
        <v>48</v>
      </c>
      <c r="B53" s="11" t="s">
        <v>298</v>
      </c>
      <c r="C53" s="11" t="s">
        <v>220</v>
      </c>
      <c r="D53" s="11" t="s">
        <v>53</v>
      </c>
      <c r="E53" s="11" t="s">
        <v>54</v>
      </c>
      <c r="F53" s="11" t="s">
        <v>24</v>
      </c>
      <c r="G53" s="11" t="s">
        <v>25</v>
      </c>
      <c r="H53" s="11" t="s">
        <v>221</v>
      </c>
      <c r="I53" s="11"/>
      <c r="J53" s="11"/>
      <c r="K53" s="11">
        <v>1000</v>
      </c>
      <c r="L53" s="11"/>
      <c r="M53" s="11"/>
      <c r="N53" s="11"/>
      <c r="O53" s="11">
        <v>1000</v>
      </c>
      <c r="P53" s="11"/>
      <c r="Q53" s="11" t="s">
        <v>27</v>
      </c>
      <c r="R53" s="11" t="s">
        <v>28</v>
      </c>
      <c r="S53" s="11"/>
    </row>
    <row r="54" ht="198" customHeight="1" spans="1:19">
      <c r="A54" s="10">
        <v>49</v>
      </c>
      <c r="B54" s="11" t="s">
        <v>299</v>
      </c>
      <c r="C54" s="11" t="s">
        <v>222</v>
      </c>
      <c r="D54" s="11" t="s">
        <v>53</v>
      </c>
      <c r="E54" s="11" t="s">
        <v>223</v>
      </c>
      <c r="F54" s="11" t="s">
        <v>24</v>
      </c>
      <c r="G54" s="11" t="s">
        <v>300</v>
      </c>
      <c r="H54" s="11" t="s">
        <v>301</v>
      </c>
      <c r="I54" s="11"/>
      <c r="J54" s="11"/>
      <c r="K54" s="11">
        <v>1500</v>
      </c>
      <c r="L54" s="11"/>
      <c r="M54" s="11"/>
      <c r="N54" s="11"/>
      <c r="O54" s="11">
        <v>1500</v>
      </c>
      <c r="P54" s="11"/>
      <c r="Q54" s="11" t="s">
        <v>226</v>
      </c>
      <c r="R54" s="11" t="s">
        <v>227</v>
      </c>
      <c r="S54" s="11"/>
    </row>
    <row r="55" ht="72" customHeight="1" spans="1:19">
      <c r="A55" s="10">
        <v>50</v>
      </c>
      <c r="B55" s="11" t="s">
        <v>302</v>
      </c>
      <c r="C55" s="11" t="s">
        <v>303</v>
      </c>
      <c r="D55" s="11" t="s">
        <v>53</v>
      </c>
      <c r="E55" s="11" t="s">
        <v>207</v>
      </c>
      <c r="F55" s="11" t="s">
        <v>24</v>
      </c>
      <c r="G55" s="11" t="s">
        <v>304</v>
      </c>
      <c r="H55" s="11" t="s">
        <v>305</v>
      </c>
      <c r="I55" s="11"/>
      <c r="J55" s="11"/>
      <c r="K55" s="11">
        <v>320</v>
      </c>
      <c r="L55" s="11">
        <v>320</v>
      </c>
      <c r="M55" s="11"/>
      <c r="N55" s="11"/>
      <c r="O55" s="11"/>
      <c r="P55" s="11"/>
      <c r="Q55" s="11" t="s">
        <v>306</v>
      </c>
      <c r="R55" s="11" t="s">
        <v>101</v>
      </c>
      <c r="S55" s="11"/>
    </row>
    <row r="56" ht="72" customHeight="1" spans="1:19">
      <c r="A56" s="10">
        <v>51</v>
      </c>
      <c r="B56" s="11" t="s">
        <v>307</v>
      </c>
      <c r="C56" s="11" t="s">
        <v>308</v>
      </c>
      <c r="D56" s="11"/>
      <c r="E56" s="11" t="s">
        <v>207</v>
      </c>
      <c r="F56" s="11"/>
      <c r="G56" s="11" t="s">
        <v>152</v>
      </c>
      <c r="H56" s="11" t="s">
        <v>309</v>
      </c>
      <c r="I56" s="11"/>
      <c r="J56" s="11"/>
      <c r="K56" s="11">
        <v>215</v>
      </c>
      <c r="L56" s="11">
        <v>215</v>
      </c>
      <c r="M56" s="11"/>
      <c r="N56" s="11"/>
      <c r="O56" s="11"/>
      <c r="P56" s="11"/>
      <c r="Q56" s="11" t="s">
        <v>310</v>
      </c>
      <c r="R56" s="11" t="s">
        <v>84</v>
      </c>
      <c r="S56" s="11"/>
    </row>
    <row r="57" ht="72" customHeight="1" spans="1:19">
      <c r="A57" s="10">
        <v>52</v>
      </c>
      <c r="B57" s="11" t="s">
        <v>311</v>
      </c>
      <c r="C57" s="11" t="s">
        <v>312</v>
      </c>
      <c r="D57" s="11"/>
      <c r="E57" s="11" t="s">
        <v>207</v>
      </c>
      <c r="F57" s="11"/>
      <c r="G57" s="11" t="s">
        <v>313</v>
      </c>
      <c r="H57" s="11" t="s">
        <v>314</v>
      </c>
      <c r="I57" s="11"/>
      <c r="J57" s="11"/>
      <c r="K57" s="11">
        <v>226</v>
      </c>
      <c r="L57" s="11">
        <v>226</v>
      </c>
      <c r="M57" s="11"/>
      <c r="N57" s="11"/>
      <c r="O57" s="11"/>
      <c r="P57" s="11"/>
      <c r="Q57" s="11" t="s">
        <v>315</v>
      </c>
      <c r="R57" s="11" t="s">
        <v>145</v>
      </c>
      <c r="S57" s="11"/>
    </row>
  </sheetData>
  <mergeCells count="17">
    <mergeCell ref="A1:S1"/>
    <mergeCell ref="L3:P3"/>
    <mergeCell ref="A5:H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  <mergeCell ref="S3:S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衔接资金</vt:lpstr>
      <vt:lpstr>地债资金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隔壁老王</dc:creator>
  <cp:lastModifiedBy>Administrator</cp:lastModifiedBy>
  <dcterms:created xsi:type="dcterms:W3CDTF">2023-11-19T03:38:00Z</dcterms:created>
  <dcterms:modified xsi:type="dcterms:W3CDTF">2024-12-06T09:33:13Z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7B7146F1CD9F4CB19E465565A69C8364_13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